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codeName="ThisWorkbook" defaultThemeVersion="166925"/>
  <mc:AlternateContent xmlns:mc="http://schemas.openxmlformats.org/markup-compatibility/2006">
    <mc:Choice Requires="x15">
      <x15ac:absPath xmlns:x15ac="http://schemas.microsoft.com/office/spreadsheetml/2010/11/ac" url="\\oitfile.jimu.ofc.josho.ac.jp\tosyo\業務共有\選書フェア\2024年度\"/>
    </mc:Choice>
  </mc:AlternateContent>
  <xr:revisionPtr revIDLastSave="0" documentId="13_ncr:1_{5579C0D3-5E75-4D16-9F6B-4CBF33FFD259}" xr6:coauthVersionLast="36" xr6:coauthVersionMax="47" xr10:uidLastSave="{00000000-0000-0000-0000-000000000000}"/>
  <bookViews>
    <workbookView xWindow="0" yWindow="0" windowWidth="28800" windowHeight="11760" xr2:uid="{E709C983-D995-42DA-848C-24E11C29CAF6}"/>
  </bookViews>
  <sheets>
    <sheet name="0類（情報科学・著作権）" sheetId="9" r:id="rId1"/>
    <sheet name="1・2・3類（哲学・歴史・社会科学）" sheetId="21" r:id="rId2"/>
    <sheet name="4類（自然科学）" sheetId="31" r:id="rId3"/>
    <sheet name="5類（技術.工学）" sheetId="32" r:id="rId4"/>
    <sheet name="6・7・8・9類（産業・芸術・言語・文学）" sheetId="34" r:id="rId5"/>
  </sheets>
  <definedNames>
    <definedName name="_xlnm._FilterDatabase" localSheetId="0" hidden="1">'0類（情報科学・著作権）'!$A$1:$R$1</definedName>
    <definedName name="_xlnm._FilterDatabase" localSheetId="1" hidden="1">'1・2・3類（哲学・歴史・社会科学）'!$A$1:$R$1</definedName>
    <definedName name="_xlnm._FilterDatabase" localSheetId="2" hidden="1">'4類（自然科学）'!$A$1:$R$1</definedName>
    <definedName name="_xlnm._FilterDatabase" localSheetId="3" hidden="1">'5類（技術.工学）'!$A$1:$R$1</definedName>
    <definedName name="_xlnm._FilterDatabase" localSheetId="4" hidden="1">'6・7・8・9類（産業・芸術・言語・文学）'!$A$1:$R$1</definedName>
    <definedName name="_xlnm.Print_Titles" localSheetId="0">'0類（情報科学・著作権）'!$1:$1</definedName>
    <definedName name="_xlnm.Print_Titles" localSheetId="1">'1・2・3類（哲学・歴史・社会科学）'!$1:$1</definedName>
    <definedName name="_xlnm.Print_Titles" localSheetId="2">'4類（自然科学）'!$1:$1</definedName>
    <definedName name="_xlnm.Print_Titles" localSheetId="3">'5類（技術.工学）'!$1:$1</definedName>
    <definedName name="_xlnm.Print_Titles" localSheetId="4">'6・7・8・9類（産業・芸術・言語・文学）'!$1:$1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3" i="9" l="1"/>
  <c r="A124" i="9"/>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R123" i="9"/>
  <c r="Q123" i="9" s="1"/>
  <c r="A4" i="9" l="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2" i="21" s="1"/>
  <c r="A3" i="21" s="1"/>
  <c r="A4" i="21" s="1"/>
  <c r="A5" i="21" s="1"/>
  <c r="A6" i="21" s="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2" i="31" s="1"/>
  <c r="A3" i="31" s="1"/>
  <c r="A4" i="31" s="1"/>
  <c r="A5" i="31" s="1"/>
  <c r="A6" i="31" s="1"/>
  <c r="A7" i="31" s="1"/>
  <c r="A8" i="31" s="1"/>
  <c r="A9" i="31" s="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 r="A104" i="31" s="1"/>
  <c r="A105" i="31" s="1"/>
  <c r="A106" i="31" s="1"/>
  <c r="A107" i="31" s="1"/>
  <c r="A108" i="31" s="1"/>
  <c r="A109" i="31" s="1"/>
  <c r="A110" i="31" s="1"/>
  <c r="A111" i="31" s="1"/>
  <c r="A112" i="31" s="1"/>
  <c r="A113" i="31" s="1"/>
  <c r="A114" i="31" s="1"/>
  <c r="A115" i="31" s="1"/>
  <c r="A116" i="31" s="1"/>
  <c r="A117" i="31" s="1"/>
  <c r="A118" i="31" s="1"/>
  <c r="A119" i="31" s="1"/>
  <c r="A120" i="31" s="1"/>
  <c r="A121" i="31" s="1"/>
  <c r="A122" i="31" s="1"/>
  <c r="A123" i="31" s="1"/>
  <c r="A124" i="31" s="1"/>
  <c r="A125" i="31" s="1"/>
  <c r="A126" i="31" s="1"/>
  <c r="A127" i="31" s="1"/>
  <c r="A128" i="31" s="1"/>
  <c r="A129" i="31" s="1"/>
  <c r="A130" i="31" s="1"/>
  <c r="A131" i="31" s="1"/>
  <c r="A132" i="31" s="1"/>
  <c r="A133" i="31" s="1"/>
  <c r="A134" i="31" s="1"/>
  <c r="A135" i="31" s="1"/>
  <c r="A136" i="31" s="1"/>
  <c r="A137" i="31" s="1"/>
  <c r="A138" i="31" s="1"/>
  <c r="A139" i="31" s="1"/>
  <c r="A140" i="31" s="1"/>
  <c r="A2" i="32" s="1"/>
  <c r="A3" i="32" s="1"/>
  <c r="A4" i="32" s="1"/>
  <c r="A5" i="32" s="1"/>
  <c r="A6" i="32" s="1"/>
  <c r="A7" i="32" s="1"/>
  <c r="A8" i="32" s="1"/>
  <c r="A9" i="32" s="1"/>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A65" i="32" s="1"/>
  <c r="A66" i="32" s="1"/>
  <c r="A67" i="32" s="1"/>
  <c r="A68" i="32" s="1"/>
  <c r="A69" i="32" s="1"/>
  <c r="A70" i="32" s="1"/>
  <c r="A71" i="32" s="1"/>
  <c r="A72" i="32" s="1"/>
  <c r="A73" i="32" s="1"/>
  <c r="A74" i="32" s="1"/>
  <c r="A75" i="32" s="1"/>
  <c r="A76" i="32" s="1"/>
  <c r="A77" i="32" s="1"/>
  <c r="A78" i="32" s="1"/>
  <c r="A79" i="32" s="1"/>
  <c r="A80" i="32" s="1"/>
  <c r="A81" i="32" s="1"/>
  <c r="A82" i="32" s="1"/>
  <c r="A83" i="32" s="1"/>
  <c r="A84" i="32" s="1"/>
  <c r="A85" i="32" s="1"/>
  <c r="A86" i="32" s="1"/>
  <c r="A87" i="32" s="1"/>
  <c r="A88" i="32" s="1"/>
  <c r="A89" i="32" s="1"/>
  <c r="A90" i="32" s="1"/>
  <c r="A91" i="32" s="1"/>
  <c r="A92" i="32" s="1"/>
  <c r="A93" i="32" s="1"/>
  <c r="A94" i="32" s="1"/>
  <c r="A95" i="32" s="1"/>
  <c r="A96" i="32" s="1"/>
  <c r="A97" i="32" s="1"/>
  <c r="A98" i="32" s="1"/>
  <c r="A99" i="32" s="1"/>
  <c r="A100" i="32" s="1"/>
  <c r="A101" i="32" s="1"/>
  <c r="A102" i="32" s="1"/>
  <c r="A103" i="32" s="1"/>
  <c r="A104" i="32" s="1"/>
  <c r="A105" i="32" s="1"/>
  <c r="A106" i="32" s="1"/>
  <c r="A107" i="32" s="1"/>
  <c r="A108" i="32" s="1"/>
  <c r="A109" i="32" s="1"/>
  <c r="A110" i="32" s="1"/>
  <c r="A111" i="32" s="1"/>
  <c r="A112" i="32" s="1"/>
  <c r="A113" i="32" s="1"/>
  <c r="A114" i="32" s="1"/>
  <c r="A115" i="32" s="1"/>
  <c r="A116" i="32" s="1"/>
  <c r="A117" i="32" s="1"/>
  <c r="A118" i="32" s="1"/>
  <c r="A119" i="32" s="1"/>
  <c r="A120" i="32" s="1"/>
  <c r="A121" i="32" s="1"/>
  <c r="A122" i="32" s="1"/>
  <c r="A123" i="32" s="1"/>
  <c r="A124" i="32" s="1"/>
  <c r="A125" i="32" s="1"/>
  <c r="A126" i="32" s="1"/>
  <c r="A127" i="32" s="1"/>
  <c r="A128" i="32" s="1"/>
  <c r="A129" i="32" s="1"/>
  <c r="A130" i="32" s="1"/>
  <c r="A131" i="32" s="1"/>
  <c r="A132" i="32" s="1"/>
  <c r="A133" i="32" s="1"/>
  <c r="A2" i="34" s="1"/>
  <c r="A3" i="34" s="1"/>
  <c r="A4" i="34" s="1"/>
  <c r="A5" i="34" s="1"/>
  <c r="A6" i="34" s="1"/>
  <c r="A7" i="34" s="1"/>
  <c r="A8" i="34" s="1"/>
  <c r="A9" i="34" s="1"/>
  <c r="A10" i="34" s="1"/>
  <c r="A11" i="34" s="1"/>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3" i="9"/>
  <c r="Q59" i="31"/>
  <c r="R3" i="21"/>
  <c r="R4" i="21"/>
  <c r="R5" i="21"/>
  <c r="R6" i="21"/>
  <c r="R7" i="21"/>
  <c r="R8" i="21"/>
  <c r="R9" i="21"/>
  <c r="R10" i="21"/>
  <c r="R11" i="21"/>
  <c r="R12" i="21"/>
  <c r="R13" i="21"/>
  <c r="R14" i="21"/>
  <c r="R15" i="21"/>
  <c r="R16" i="21"/>
  <c r="R17" i="21"/>
  <c r="R18" i="21"/>
  <c r="R19" i="21"/>
  <c r="R20" i="21"/>
  <c r="R21" i="21"/>
  <c r="R22" i="21"/>
  <c r="R23" i="21"/>
  <c r="R24" i="21"/>
  <c r="R25" i="21"/>
  <c r="R26" i="21"/>
  <c r="R27" i="21"/>
  <c r="R28" i="21"/>
  <c r="R29" i="21"/>
  <c r="R30" i="21"/>
  <c r="R31" i="21"/>
  <c r="R32" i="21"/>
  <c r="R33" i="21"/>
  <c r="R34" i="21"/>
  <c r="R35" i="21"/>
  <c r="R36" i="21"/>
  <c r="R37" i="21"/>
  <c r="R38" i="21"/>
  <c r="R39" i="21"/>
  <c r="R40" i="21"/>
  <c r="R41" i="21"/>
  <c r="R42" i="21"/>
  <c r="R43" i="21"/>
  <c r="R44" i="21"/>
  <c r="R45" i="21"/>
  <c r="R46" i="21"/>
  <c r="R47" i="21"/>
  <c r="R48" i="21"/>
  <c r="R49" i="21"/>
  <c r="R50" i="21"/>
  <c r="R51" i="21"/>
  <c r="R52" i="21"/>
  <c r="R53" i="21"/>
  <c r="R54" i="21"/>
  <c r="R55" i="21"/>
  <c r="R56" i="21"/>
  <c r="R57" i="21"/>
  <c r="R58" i="21"/>
  <c r="R59" i="21"/>
  <c r="R60" i="21"/>
  <c r="R61" i="21"/>
  <c r="R62" i="21"/>
  <c r="R63" i="21"/>
  <c r="R64" i="21"/>
  <c r="R65" i="21"/>
  <c r="R2" i="21"/>
  <c r="R2" i="9"/>
  <c r="Q2" i="9"/>
  <c r="R102" i="31" l="1"/>
  <c r="R103" i="31"/>
  <c r="R104" i="31"/>
  <c r="R105" i="31"/>
  <c r="Q105" i="31" s="1"/>
  <c r="R106" i="31"/>
  <c r="R107" i="31"/>
  <c r="R108" i="31"/>
  <c r="R109" i="31"/>
  <c r="Q109" i="31" s="1"/>
  <c r="R110" i="31"/>
  <c r="R111" i="31"/>
  <c r="R112" i="31"/>
  <c r="R113" i="31"/>
  <c r="Q113" i="31" s="1"/>
  <c r="R114" i="31"/>
  <c r="R115" i="31"/>
  <c r="R116" i="31"/>
  <c r="R117" i="31"/>
  <c r="Q117" i="31" s="1"/>
  <c r="R118" i="31"/>
  <c r="R119" i="31"/>
  <c r="R120" i="31"/>
  <c r="R121" i="31"/>
  <c r="Q121" i="31" s="1"/>
  <c r="R122" i="31"/>
  <c r="R123" i="31"/>
  <c r="R124" i="31"/>
  <c r="R125" i="31"/>
  <c r="Q125" i="31" s="1"/>
  <c r="R126" i="31"/>
  <c r="R127" i="31"/>
  <c r="R128" i="31"/>
  <c r="R129" i="31"/>
  <c r="Q129" i="31" s="1"/>
  <c r="R130" i="31"/>
  <c r="R131" i="31"/>
  <c r="R132" i="31"/>
  <c r="R133" i="31"/>
  <c r="Q133" i="31" s="1"/>
  <c r="R134" i="31"/>
  <c r="R135" i="31"/>
  <c r="R136" i="31"/>
  <c r="R137" i="31"/>
  <c r="Q137" i="31" s="1"/>
  <c r="R138" i="31"/>
  <c r="R139" i="31"/>
  <c r="R140" i="31"/>
  <c r="Q102" i="31"/>
  <c r="Q103" i="31"/>
  <c r="Q104" i="31"/>
  <c r="Q106" i="31"/>
  <c r="Q107" i="31"/>
  <c r="Q108" i="31"/>
  <c r="Q110" i="31"/>
  <c r="Q111" i="31"/>
  <c r="Q112" i="31"/>
  <c r="Q114" i="31"/>
  <c r="Q115" i="31"/>
  <c r="Q116" i="31"/>
  <c r="Q118" i="31"/>
  <c r="Q119" i="31"/>
  <c r="Q120" i="31"/>
  <c r="Q122" i="31"/>
  <c r="Q123" i="31"/>
  <c r="Q124" i="31"/>
  <c r="Q126" i="31"/>
  <c r="Q127" i="31"/>
  <c r="Q128" i="31"/>
  <c r="Q130" i="31"/>
  <c r="Q131" i="31"/>
  <c r="Q132" i="31"/>
  <c r="Q134" i="31"/>
  <c r="Q135" i="31"/>
  <c r="Q136" i="31"/>
  <c r="Q138" i="31"/>
  <c r="Q139" i="31"/>
  <c r="Q140" i="31"/>
  <c r="Q30" i="21"/>
  <c r="Q31" i="21"/>
  <c r="Q32" i="21"/>
  <c r="Q33" i="21"/>
  <c r="Q34" i="21"/>
  <c r="Q35" i="21"/>
  <c r="Q36" i="21"/>
  <c r="Q37" i="21"/>
  <c r="Q38" i="21"/>
  <c r="Q39" i="21"/>
  <c r="Q40" i="21"/>
  <c r="Q41" i="21"/>
  <c r="Q42" i="21"/>
  <c r="Q43" i="21"/>
  <c r="Q44" i="21"/>
  <c r="Q45" i="21"/>
  <c r="Q46" i="21"/>
  <c r="Q47" i="21"/>
  <c r="Q48" i="21"/>
  <c r="Q49" i="21"/>
  <c r="Q50" i="21"/>
  <c r="Q51" i="21"/>
  <c r="Q52" i="21"/>
  <c r="Q53" i="21"/>
  <c r="Q54" i="21"/>
  <c r="Q55" i="21"/>
  <c r="Q56" i="21"/>
  <c r="Q57" i="21"/>
  <c r="Q58" i="21"/>
  <c r="Q59" i="21"/>
  <c r="Q60" i="21"/>
  <c r="Q61" i="21"/>
  <c r="Q62" i="21"/>
  <c r="Q63" i="21"/>
  <c r="Q64" i="21"/>
  <c r="Q65" i="21"/>
  <c r="R145" i="9"/>
  <c r="Q145" i="9" s="1"/>
  <c r="Q42" i="34"/>
  <c r="Q43" i="34"/>
  <c r="Q44" i="34"/>
  <c r="Q45" i="34"/>
  <c r="Q46" i="34"/>
  <c r="R42" i="34"/>
  <c r="R43" i="34"/>
  <c r="R44" i="34"/>
  <c r="R45" i="34"/>
  <c r="R46" i="34"/>
  <c r="R3" i="34"/>
  <c r="Q3" i="34" s="1"/>
  <c r="R4" i="34"/>
  <c r="Q4" i="34" s="1"/>
  <c r="R5" i="34"/>
  <c r="R6" i="34"/>
  <c r="Q6" i="34" s="1"/>
  <c r="R7" i="34"/>
  <c r="Q7" i="34" s="1"/>
  <c r="R8" i="34"/>
  <c r="Q8" i="34" s="1"/>
  <c r="R9" i="34"/>
  <c r="R10" i="34"/>
  <c r="Q10" i="34" s="1"/>
  <c r="R11" i="34"/>
  <c r="R12" i="34"/>
  <c r="Q12" i="34" s="1"/>
  <c r="R13" i="34"/>
  <c r="R14" i="34"/>
  <c r="Q14" i="34" s="1"/>
  <c r="R15" i="34"/>
  <c r="R16" i="34"/>
  <c r="R17" i="34"/>
  <c r="R18" i="34"/>
  <c r="Q18" i="34" s="1"/>
  <c r="R19" i="34"/>
  <c r="Q19" i="34" s="1"/>
  <c r="R20" i="34"/>
  <c r="Q20" i="34" s="1"/>
  <c r="R21" i="34"/>
  <c r="R22" i="34"/>
  <c r="Q22" i="34" s="1"/>
  <c r="R23" i="34"/>
  <c r="Q23" i="34" s="1"/>
  <c r="R24" i="34"/>
  <c r="Q24" i="34" s="1"/>
  <c r="R25" i="34"/>
  <c r="R26" i="34"/>
  <c r="Q26" i="34" s="1"/>
  <c r="R27" i="34"/>
  <c r="R28" i="34"/>
  <c r="Q28" i="34" s="1"/>
  <c r="R29" i="34"/>
  <c r="R30" i="34"/>
  <c r="Q30" i="34" s="1"/>
  <c r="R31" i="34"/>
  <c r="R32" i="34"/>
  <c r="R33" i="34"/>
  <c r="R34" i="34"/>
  <c r="Q34" i="34" s="1"/>
  <c r="R35" i="34"/>
  <c r="Q35" i="34" s="1"/>
  <c r="R36" i="34"/>
  <c r="Q36" i="34" s="1"/>
  <c r="R37" i="34"/>
  <c r="R38" i="34"/>
  <c r="Q38" i="34" s="1"/>
  <c r="R39" i="34"/>
  <c r="Q39" i="34" s="1"/>
  <c r="R40" i="34"/>
  <c r="Q40" i="34" s="1"/>
  <c r="R41" i="34"/>
  <c r="Q5" i="34"/>
  <c r="Q9" i="34"/>
  <c r="Q11" i="34"/>
  <c r="Q13" i="34"/>
  <c r="Q15" i="34"/>
  <c r="Q16" i="34"/>
  <c r="Q17" i="34"/>
  <c r="Q21" i="34"/>
  <c r="Q25" i="34"/>
  <c r="Q27" i="34"/>
  <c r="Q29" i="34"/>
  <c r="Q31" i="34"/>
  <c r="Q32" i="34"/>
  <c r="Q33" i="34"/>
  <c r="Q37" i="34"/>
  <c r="Q41" i="34"/>
  <c r="Q3" i="32"/>
  <c r="Q4" i="32"/>
  <c r="Q5" i="32"/>
  <c r="Q6" i="32"/>
  <c r="Q7" i="32"/>
  <c r="Q8" i="32"/>
  <c r="Q9" i="32"/>
  <c r="Q10" i="32"/>
  <c r="Q11" i="32"/>
  <c r="Q12" i="32"/>
  <c r="Q13" i="32"/>
  <c r="Q14" i="32"/>
  <c r="Q15" i="32"/>
  <c r="Q16" i="32"/>
  <c r="Q17" i="32"/>
  <c r="Q18" i="32"/>
  <c r="Q19" i="32"/>
  <c r="Q20" i="32"/>
  <c r="Q21" i="32"/>
  <c r="Q22" i="32"/>
  <c r="Q23" i="32"/>
  <c r="Q24" i="32"/>
  <c r="Q25" i="32"/>
  <c r="Q26" i="32"/>
  <c r="Q27" i="32"/>
  <c r="Q28" i="32"/>
  <c r="Q29" i="32"/>
  <c r="Q30" i="32"/>
  <c r="Q31" i="32"/>
  <c r="Q32" i="32"/>
  <c r="Q33" i="32"/>
  <c r="Q34" i="32"/>
  <c r="Q35" i="32"/>
  <c r="Q36" i="32"/>
  <c r="Q37" i="32"/>
  <c r="Q38" i="32"/>
  <c r="Q39" i="32"/>
  <c r="Q40" i="32"/>
  <c r="Q41" i="32"/>
  <c r="Q42" i="32"/>
  <c r="Q43" i="32"/>
  <c r="Q44" i="32"/>
  <c r="Q45" i="32"/>
  <c r="Q46" i="32"/>
  <c r="Q47" i="32"/>
  <c r="Q48" i="32"/>
  <c r="Q49" i="32"/>
  <c r="Q50" i="32"/>
  <c r="Q51" i="32"/>
  <c r="Q52" i="32"/>
  <c r="Q53" i="32"/>
  <c r="Q54" i="32"/>
  <c r="Q55" i="32"/>
  <c r="Q56" i="32"/>
  <c r="Q57" i="32"/>
  <c r="Q58" i="32"/>
  <c r="Q59" i="32"/>
  <c r="Q60" i="32"/>
  <c r="Q61" i="32"/>
  <c r="Q62" i="32"/>
  <c r="Q63" i="32"/>
  <c r="Q64" i="32"/>
  <c r="Q65" i="32"/>
  <c r="Q66" i="32"/>
  <c r="Q67" i="32"/>
  <c r="Q68" i="32"/>
  <c r="Q69" i="32"/>
  <c r="Q70" i="32"/>
  <c r="Q71" i="32"/>
  <c r="Q72" i="32"/>
  <c r="Q73" i="32"/>
  <c r="Q74" i="32"/>
  <c r="Q75" i="32"/>
  <c r="Q76" i="32"/>
  <c r="Q77" i="32"/>
  <c r="Q78" i="32"/>
  <c r="Q79" i="32"/>
  <c r="Q80" i="32"/>
  <c r="Q81" i="32"/>
  <c r="Q82" i="32"/>
  <c r="Q83" i="32"/>
  <c r="Q84" i="32"/>
  <c r="Q85" i="32"/>
  <c r="Q86" i="32"/>
  <c r="Q87" i="32"/>
  <c r="Q88" i="32"/>
  <c r="Q89" i="32"/>
  <c r="Q90" i="32"/>
  <c r="Q91" i="32"/>
  <c r="Q92" i="32"/>
  <c r="Q93" i="32"/>
  <c r="Q94" i="32"/>
  <c r="Q95" i="32"/>
  <c r="Q96" i="32"/>
  <c r="Q97" i="32"/>
  <c r="Q98" i="32"/>
  <c r="Q99" i="32"/>
  <c r="Q100" i="32"/>
  <c r="Q101" i="32"/>
  <c r="Q102" i="32"/>
  <c r="Q103" i="32"/>
  <c r="Q104" i="32"/>
  <c r="Q105" i="32"/>
  <c r="Q106" i="32"/>
  <c r="Q107" i="32"/>
  <c r="Q108" i="32"/>
  <c r="Q109" i="32"/>
  <c r="Q110" i="32"/>
  <c r="Q111" i="32"/>
  <c r="Q112" i="32"/>
  <c r="Q113" i="32"/>
  <c r="Q114" i="32"/>
  <c r="Q115" i="32"/>
  <c r="Q116" i="32"/>
  <c r="Q117" i="32"/>
  <c r="Q118" i="32"/>
  <c r="Q119" i="32"/>
  <c r="Q120" i="32"/>
  <c r="Q121" i="32"/>
  <c r="Q122" i="32"/>
  <c r="Q123" i="32"/>
  <c r="Q124" i="32"/>
  <c r="Q125" i="32"/>
  <c r="Q126" i="32"/>
  <c r="Q127" i="32"/>
  <c r="Q128" i="32"/>
  <c r="Q129" i="32"/>
  <c r="Q130" i="32"/>
  <c r="Q131" i="32"/>
  <c r="Q132" i="32"/>
  <c r="Q133" i="32"/>
  <c r="R3" i="32"/>
  <c r="R4" i="32"/>
  <c r="R5" i="32"/>
  <c r="R6" i="32"/>
  <c r="R7" i="32"/>
  <c r="R8" i="32"/>
  <c r="R9" i="32"/>
  <c r="R10" i="32"/>
  <c r="R11" i="32"/>
  <c r="R12" i="32"/>
  <c r="R13" i="32"/>
  <c r="R14" i="32"/>
  <c r="R15" i="32"/>
  <c r="R16" i="32"/>
  <c r="R17" i="32"/>
  <c r="R18" i="32"/>
  <c r="R19" i="32"/>
  <c r="R20" i="32"/>
  <c r="R21" i="32"/>
  <c r="R22" i="32"/>
  <c r="R23" i="32"/>
  <c r="R24" i="32"/>
  <c r="R25" i="32"/>
  <c r="R26" i="32"/>
  <c r="R27" i="32"/>
  <c r="R28" i="32"/>
  <c r="R29" i="32"/>
  <c r="R30" i="32"/>
  <c r="R31" i="32"/>
  <c r="R32" i="32"/>
  <c r="R33" i="32"/>
  <c r="R34" i="32"/>
  <c r="R35" i="32"/>
  <c r="R36" i="32"/>
  <c r="R37" i="32"/>
  <c r="R38" i="32"/>
  <c r="R39" i="32"/>
  <c r="R40" i="32"/>
  <c r="R41" i="32"/>
  <c r="R42" i="32"/>
  <c r="R43" i="32"/>
  <c r="R44" i="32"/>
  <c r="R45" i="32"/>
  <c r="R46" i="32"/>
  <c r="R47" i="32"/>
  <c r="R48" i="32"/>
  <c r="R49" i="32"/>
  <c r="R50" i="32"/>
  <c r="R51" i="32"/>
  <c r="R52" i="32"/>
  <c r="R53" i="32"/>
  <c r="R54" i="32"/>
  <c r="R55" i="32"/>
  <c r="R56" i="32"/>
  <c r="R57" i="32"/>
  <c r="R58" i="32"/>
  <c r="R59" i="32"/>
  <c r="R60" i="32"/>
  <c r="R61" i="32"/>
  <c r="R62" i="32"/>
  <c r="R63" i="32"/>
  <c r="R64" i="32"/>
  <c r="R65" i="32"/>
  <c r="R66" i="32"/>
  <c r="R67" i="32"/>
  <c r="R68" i="32"/>
  <c r="R69" i="32"/>
  <c r="R70" i="32"/>
  <c r="R71" i="32"/>
  <c r="R72" i="32"/>
  <c r="R73" i="32"/>
  <c r="R74" i="32"/>
  <c r="R75" i="32"/>
  <c r="R76" i="32"/>
  <c r="R77" i="32"/>
  <c r="R78" i="32"/>
  <c r="R79" i="32"/>
  <c r="R80" i="32"/>
  <c r="R81" i="32"/>
  <c r="R82" i="32"/>
  <c r="R83" i="32"/>
  <c r="R84" i="32"/>
  <c r="R85" i="32"/>
  <c r="R86" i="32"/>
  <c r="R87" i="32"/>
  <c r="R88" i="32"/>
  <c r="R89" i="32"/>
  <c r="R90" i="32"/>
  <c r="R91" i="32"/>
  <c r="R92" i="32"/>
  <c r="R93" i="32"/>
  <c r="R94" i="32"/>
  <c r="R95" i="32"/>
  <c r="R96" i="32"/>
  <c r="R97" i="32"/>
  <c r="R98" i="32"/>
  <c r="R99" i="32"/>
  <c r="R100" i="32"/>
  <c r="R101" i="32"/>
  <c r="R102" i="32"/>
  <c r="R103" i="32"/>
  <c r="R104" i="32"/>
  <c r="R105" i="32"/>
  <c r="R106" i="32"/>
  <c r="R107" i="32"/>
  <c r="R108" i="32"/>
  <c r="R109" i="32"/>
  <c r="R110" i="32"/>
  <c r="R111" i="32"/>
  <c r="R112" i="32"/>
  <c r="R113" i="32"/>
  <c r="R114" i="32"/>
  <c r="R115" i="32"/>
  <c r="R116" i="32"/>
  <c r="R117" i="32"/>
  <c r="R118" i="32"/>
  <c r="R119" i="32"/>
  <c r="R120" i="32"/>
  <c r="R121" i="32"/>
  <c r="R122" i="32"/>
  <c r="R123" i="32"/>
  <c r="R124" i="32"/>
  <c r="R125" i="32"/>
  <c r="R126" i="32"/>
  <c r="R127" i="32"/>
  <c r="R128" i="32"/>
  <c r="R129" i="32"/>
  <c r="R130" i="32"/>
  <c r="R131" i="32"/>
  <c r="R132" i="32"/>
  <c r="R133" i="32"/>
  <c r="Q4" i="31"/>
  <c r="Q8" i="31"/>
  <c r="Q20" i="31"/>
  <c r="Q24" i="31"/>
  <c r="Q36" i="31"/>
  <c r="Q40" i="31"/>
  <c r="Q52" i="31"/>
  <c r="Q56" i="31"/>
  <c r="Q68" i="31"/>
  <c r="Q72" i="31"/>
  <c r="Q84" i="31"/>
  <c r="Q88" i="31"/>
  <c r="Q100" i="31"/>
  <c r="R3" i="31"/>
  <c r="Q3" i="31" s="1"/>
  <c r="R4" i="31"/>
  <c r="R5" i="31"/>
  <c r="Q5" i="31" s="1"/>
  <c r="R6" i="31"/>
  <c r="Q6" i="31" s="1"/>
  <c r="R7" i="31"/>
  <c r="Q7" i="31" s="1"/>
  <c r="R8" i="31"/>
  <c r="R9" i="31"/>
  <c r="Q9" i="31" s="1"/>
  <c r="R10" i="31"/>
  <c r="Q10" i="31" s="1"/>
  <c r="R11" i="31"/>
  <c r="Q11" i="31" s="1"/>
  <c r="R12" i="31"/>
  <c r="Q12" i="31" s="1"/>
  <c r="R13" i="31"/>
  <c r="Q13" i="31" s="1"/>
  <c r="R14" i="31"/>
  <c r="Q14" i="31" s="1"/>
  <c r="R15" i="31"/>
  <c r="Q15" i="31" s="1"/>
  <c r="R16" i="31"/>
  <c r="Q16" i="31" s="1"/>
  <c r="R17" i="31"/>
  <c r="Q17" i="31" s="1"/>
  <c r="R18" i="31"/>
  <c r="Q18" i="31" s="1"/>
  <c r="R19" i="31"/>
  <c r="Q19" i="31" s="1"/>
  <c r="R20" i="31"/>
  <c r="R21" i="31"/>
  <c r="Q21" i="31" s="1"/>
  <c r="R22" i="31"/>
  <c r="Q22" i="31" s="1"/>
  <c r="R23" i="31"/>
  <c r="Q23" i="31" s="1"/>
  <c r="R24" i="31"/>
  <c r="R25" i="31"/>
  <c r="Q25" i="31" s="1"/>
  <c r="R26" i="31"/>
  <c r="Q26" i="31" s="1"/>
  <c r="R27" i="31"/>
  <c r="Q27" i="31" s="1"/>
  <c r="R28" i="31"/>
  <c r="Q28" i="31" s="1"/>
  <c r="R29" i="31"/>
  <c r="Q29" i="31" s="1"/>
  <c r="R30" i="31"/>
  <c r="Q30" i="31" s="1"/>
  <c r="R31" i="31"/>
  <c r="Q31" i="31" s="1"/>
  <c r="R32" i="31"/>
  <c r="Q32" i="31" s="1"/>
  <c r="R33" i="31"/>
  <c r="Q33" i="31" s="1"/>
  <c r="R34" i="31"/>
  <c r="Q34" i="31" s="1"/>
  <c r="R35" i="31"/>
  <c r="Q35" i="31" s="1"/>
  <c r="R36" i="31"/>
  <c r="R37" i="31"/>
  <c r="Q37" i="31" s="1"/>
  <c r="R38" i="31"/>
  <c r="Q38" i="31" s="1"/>
  <c r="R39" i="31"/>
  <c r="Q39" i="31" s="1"/>
  <c r="R40" i="31"/>
  <c r="R41" i="31"/>
  <c r="Q41" i="31" s="1"/>
  <c r="R42" i="31"/>
  <c r="Q42" i="31" s="1"/>
  <c r="R43" i="31"/>
  <c r="Q43" i="31" s="1"/>
  <c r="R44" i="31"/>
  <c r="Q44" i="31" s="1"/>
  <c r="R45" i="31"/>
  <c r="Q45" i="31" s="1"/>
  <c r="R46" i="31"/>
  <c r="Q46" i="31" s="1"/>
  <c r="R47" i="31"/>
  <c r="Q47" i="31" s="1"/>
  <c r="R48" i="31"/>
  <c r="Q48" i="31" s="1"/>
  <c r="R49" i="31"/>
  <c r="Q49" i="31" s="1"/>
  <c r="R50" i="31"/>
  <c r="Q50" i="31" s="1"/>
  <c r="R51" i="31"/>
  <c r="Q51" i="31" s="1"/>
  <c r="R52" i="31"/>
  <c r="R53" i="31"/>
  <c r="Q53" i="31" s="1"/>
  <c r="R54" i="31"/>
  <c r="Q54" i="31" s="1"/>
  <c r="R55" i="31"/>
  <c r="Q55" i="31" s="1"/>
  <c r="R56" i="31"/>
  <c r="R57" i="31"/>
  <c r="Q57" i="31" s="1"/>
  <c r="R58" i="31"/>
  <c r="Q58" i="31" s="1"/>
  <c r="R59" i="31"/>
  <c r="R60" i="31"/>
  <c r="Q60" i="31" s="1"/>
  <c r="R61" i="31"/>
  <c r="Q61" i="31" s="1"/>
  <c r="R62" i="31"/>
  <c r="Q62" i="31" s="1"/>
  <c r="R63" i="31"/>
  <c r="Q63" i="31" s="1"/>
  <c r="R64" i="31"/>
  <c r="Q64" i="31" s="1"/>
  <c r="R65" i="31"/>
  <c r="Q65" i="31" s="1"/>
  <c r="R66" i="31"/>
  <c r="Q66" i="31" s="1"/>
  <c r="R67" i="31"/>
  <c r="Q67" i="31" s="1"/>
  <c r="R68" i="31"/>
  <c r="R69" i="31"/>
  <c r="Q69" i="31" s="1"/>
  <c r="R70" i="31"/>
  <c r="Q70" i="31" s="1"/>
  <c r="R71" i="31"/>
  <c r="Q71" i="31" s="1"/>
  <c r="R72" i="31"/>
  <c r="R73" i="31"/>
  <c r="Q73" i="31" s="1"/>
  <c r="R74" i="31"/>
  <c r="Q74" i="31" s="1"/>
  <c r="R75" i="31"/>
  <c r="Q75" i="31" s="1"/>
  <c r="R76" i="31"/>
  <c r="Q76" i="31" s="1"/>
  <c r="R77" i="31"/>
  <c r="Q77" i="31" s="1"/>
  <c r="R78" i="31"/>
  <c r="Q78" i="31" s="1"/>
  <c r="R79" i="31"/>
  <c r="Q79" i="31" s="1"/>
  <c r="R80" i="31"/>
  <c r="Q80" i="31" s="1"/>
  <c r="R81" i="31"/>
  <c r="Q81" i="31" s="1"/>
  <c r="R82" i="31"/>
  <c r="Q82" i="31" s="1"/>
  <c r="R83" i="31"/>
  <c r="Q83" i="31" s="1"/>
  <c r="R84" i="31"/>
  <c r="R85" i="31"/>
  <c r="Q85" i="31" s="1"/>
  <c r="R86" i="31"/>
  <c r="Q86" i="31" s="1"/>
  <c r="R87" i="31"/>
  <c r="Q87" i="31" s="1"/>
  <c r="R88" i="31"/>
  <c r="R89" i="31"/>
  <c r="Q89" i="31" s="1"/>
  <c r="R90" i="31"/>
  <c r="Q90" i="31" s="1"/>
  <c r="R91" i="31"/>
  <c r="Q91" i="31" s="1"/>
  <c r="R92" i="31"/>
  <c r="Q92" i="31" s="1"/>
  <c r="R93" i="31"/>
  <c r="Q93" i="31" s="1"/>
  <c r="R94" i="31"/>
  <c r="Q94" i="31" s="1"/>
  <c r="R95" i="31"/>
  <c r="Q95" i="31" s="1"/>
  <c r="R96" i="31"/>
  <c r="Q96" i="31" s="1"/>
  <c r="R97" i="31"/>
  <c r="Q97" i="31" s="1"/>
  <c r="R98" i="31"/>
  <c r="Q98" i="31" s="1"/>
  <c r="R99" i="31"/>
  <c r="Q99" i="31" s="1"/>
  <c r="R100" i="31"/>
  <c r="R101" i="31"/>
  <c r="Q101" i="31" s="1"/>
  <c r="Q29" i="21"/>
  <c r="R2" i="34"/>
  <c r="Q2" i="34" s="1"/>
  <c r="Q28" i="21"/>
  <c r="Q27" i="21"/>
  <c r="Q26" i="21"/>
  <c r="Q25" i="21"/>
  <c r="Q24" i="21"/>
  <c r="Q23" i="21"/>
  <c r="Q3" i="21" l="1"/>
  <c r="Q4" i="21"/>
  <c r="Q5" i="21"/>
  <c r="Q6" i="21"/>
  <c r="Q7" i="21"/>
  <c r="Q8" i="21"/>
  <c r="Q9" i="21"/>
  <c r="Q10" i="21"/>
  <c r="Q11" i="21"/>
  <c r="Q12" i="21"/>
  <c r="Q13" i="21"/>
  <c r="Q14" i="21"/>
  <c r="Q15" i="21"/>
  <c r="Q16" i="21"/>
  <c r="Q17" i="21"/>
  <c r="Q18" i="21"/>
  <c r="Q19" i="21"/>
  <c r="Q20" i="21"/>
  <c r="Q21" i="21"/>
  <c r="Q22" i="21"/>
  <c r="Q2" i="21"/>
  <c r="R2" i="32"/>
  <c r="Q2" i="32" s="1"/>
  <c r="R2" i="31"/>
  <c r="Q2" i="31" s="1"/>
  <c r="R68" i="9"/>
  <c r="Q68" i="9" s="1"/>
  <c r="R112" i="9"/>
  <c r="Q112" i="9" s="1"/>
  <c r="R38" i="9"/>
  <c r="Q38" i="9" s="1"/>
  <c r="R67" i="9"/>
  <c r="Q67" i="9" s="1"/>
  <c r="R66" i="9"/>
  <c r="Q66" i="9" s="1"/>
  <c r="R65" i="9"/>
  <c r="Q65" i="9" s="1"/>
  <c r="R64" i="9"/>
  <c r="Q64" i="9" s="1"/>
  <c r="R79" i="9"/>
  <c r="Q79" i="9" s="1"/>
  <c r="R78" i="9"/>
  <c r="Q78" i="9" s="1"/>
  <c r="R77" i="9"/>
  <c r="Q77" i="9" s="1"/>
  <c r="R63" i="9"/>
  <c r="Q63" i="9" s="1"/>
  <c r="R89" i="9"/>
  <c r="Q89" i="9" s="1"/>
  <c r="R30" i="9"/>
  <c r="Q30" i="9" s="1"/>
  <c r="R37" i="9"/>
  <c r="Q37" i="9" s="1"/>
  <c r="R111" i="9"/>
  <c r="Q111" i="9" s="1"/>
  <c r="R29" i="9"/>
  <c r="Q29" i="9" s="1"/>
  <c r="R28" i="9"/>
  <c r="Q28" i="9" s="1"/>
  <c r="R27" i="9"/>
  <c r="Q27" i="9" s="1"/>
  <c r="R26" i="9"/>
  <c r="Q26" i="9" s="1"/>
  <c r="R25" i="9"/>
  <c r="Q25" i="9" s="1"/>
  <c r="R24" i="9"/>
  <c r="Q24" i="9" s="1"/>
  <c r="R23" i="9"/>
  <c r="Q23" i="9" s="1"/>
  <c r="R141" i="9"/>
  <c r="Q141" i="9" s="1"/>
  <c r="R22" i="9"/>
  <c r="Q22" i="9" s="1"/>
  <c r="R21" i="9"/>
  <c r="Q21" i="9" s="1"/>
  <c r="R20" i="9"/>
  <c r="Q20" i="9" s="1"/>
  <c r="R19" i="9"/>
  <c r="Q19" i="9" s="1"/>
  <c r="R62" i="9"/>
  <c r="Q62" i="9" s="1"/>
  <c r="R61" i="9"/>
  <c r="Q61" i="9" s="1"/>
  <c r="R60" i="9"/>
  <c r="Q60" i="9" s="1"/>
  <c r="R110" i="9"/>
  <c r="Q110" i="9" s="1"/>
  <c r="R109" i="9"/>
  <c r="Q109" i="9" s="1"/>
  <c r="R108" i="9"/>
  <c r="Q108" i="9" s="1"/>
  <c r="R18" i="9"/>
  <c r="Q18" i="9" s="1"/>
  <c r="R17" i="9"/>
  <c r="Q17" i="9" s="1"/>
  <c r="R16" i="9"/>
  <c r="Q16" i="9" s="1"/>
  <c r="R88" i="9"/>
  <c r="Q88" i="9" s="1"/>
  <c r="R15" i="9"/>
  <c r="Q15" i="9" s="1"/>
  <c r="R14" i="9"/>
  <c r="Q14" i="9" s="1"/>
  <c r="R13" i="9"/>
  <c r="Q13" i="9" s="1"/>
  <c r="R12" i="9"/>
  <c r="Q12" i="9" s="1"/>
  <c r="R107" i="9"/>
  <c r="Q107" i="9" s="1"/>
  <c r="R106" i="9"/>
  <c r="Q106" i="9" s="1"/>
  <c r="R105" i="9"/>
  <c r="Q105" i="9" s="1"/>
  <c r="R104" i="9"/>
  <c r="Q104" i="9" s="1"/>
  <c r="R103" i="9"/>
  <c r="Q103" i="9" s="1"/>
  <c r="R76" i="9"/>
  <c r="Q76" i="9" s="1"/>
  <c r="R54" i="9"/>
  <c r="Q54" i="9" s="1"/>
  <c r="R75" i="9"/>
  <c r="Q75" i="9" s="1"/>
  <c r="R102" i="9"/>
  <c r="Q102" i="9" s="1"/>
  <c r="R140" i="9"/>
  <c r="Q140" i="9" s="1"/>
  <c r="R139" i="9"/>
  <c r="Q139" i="9" s="1"/>
  <c r="R138" i="9"/>
  <c r="Q138" i="9" s="1"/>
  <c r="R137" i="9"/>
  <c r="Q137" i="9" s="1"/>
  <c r="R136" i="9"/>
  <c r="Q136" i="9" s="1"/>
  <c r="R86" i="9"/>
  <c r="Q86" i="9" s="1"/>
  <c r="R85" i="9"/>
  <c r="Q85" i="9" s="1"/>
  <c r="R84" i="9"/>
  <c r="Q84" i="9" s="1"/>
  <c r="R83" i="9"/>
  <c r="Q83" i="9" s="1"/>
  <c r="R82" i="9"/>
  <c r="Q82" i="9" s="1"/>
  <c r="R101" i="9"/>
  <c r="Q101" i="9" s="1"/>
  <c r="R45" i="9"/>
  <c r="Q45" i="9" s="1"/>
  <c r="R74" i="9"/>
  <c r="Q74" i="9" s="1"/>
  <c r="R44" i="9"/>
  <c r="Q44" i="9" s="1"/>
  <c r="R11" i="9"/>
  <c r="Q11" i="9" s="1"/>
  <c r="R43" i="9"/>
  <c r="Q43" i="9" s="1"/>
  <c r="R87" i="9"/>
  <c r="Q87" i="9" s="1"/>
  <c r="R100" i="9"/>
  <c r="Q100" i="9" s="1"/>
  <c r="R99" i="9"/>
  <c r="Q99" i="9" s="1"/>
  <c r="R73" i="9"/>
  <c r="Q73" i="9" s="1"/>
  <c r="R72" i="9"/>
  <c r="Q72" i="9" s="1"/>
  <c r="R71" i="9"/>
  <c r="Q71" i="9" s="1"/>
  <c r="R70" i="9"/>
  <c r="Q70" i="9" s="1"/>
  <c r="R53" i="9"/>
  <c r="Q53" i="9" s="1"/>
  <c r="R52" i="9"/>
  <c r="Q52" i="9" s="1"/>
  <c r="R51" i="9"/>
  <c r="Q51" i="9" s="1"/>
  <c r="R50" i="9"/>
  <c r="Q50" i="9" s="1"/>
  <c r="R49" i="9"/>
  <c r="Q49" i="9" s="1"/>
  <c r="R59" i="9"/>
  <c r="Q59" i="9" s="1"/>
  <c r="R135" i="9"/>
  <c r="Q135" i="9" s="1"/>
  <c r="R10" i="9"/>
  <c r="Q10" i="9" s="1"/>
  <c r="R58" i="9"/>
  <c r="Q58" i="9" s="1"/>
  <c r="R57" i="9"/>
  <c r="Q57" i="9" s="1"/>
  <c r="R9" i="9"/>
  <c r="Q9" i="9" s="1"/>
  <c r="R56" i="9"/>
  <c r="Q56" i="9" s="1"/>
  <c r="R134" i="9"/>
  <c r="Q134" i="9" s="1"/>
  <c r="R133" i="9"/>
  <c r="Q133" i="9" s="1"/>
  <c r="R98" i="9"/>
  <c r="Q98" i="9" s="1"/>
  <c r="R132" i="9"/>
  <c r="Q132" i="9" s="1"/>
  <c r="R97" i="9"/>
  <c r="Q97" i="9" s="1"/>
  <c r="R131" i="9"/>
  <c r="Q131" i="9" s="1"/>
  <c r="R130" i="9"/>
  <c r="Q130" i="9" s="1"/>
  <c r="R129" i="9"/>
  <c r="Q129" i="9" s="1"/>
  <c r="R128" i="9"/>
  <c r="Q128" i="9" s="1"/>
  <c r="R96" i="9"/>
  <c r="Q96" i="9" s="1"/>
  <c r="R126" i="9"/>
  <c r="Q126" i="9" s="1"/>
  <c r="R125" i="9"/>
  <c r="Q125" i="9" s="1"/>
  <c r="R124" i="9"/>
  <c r="Q124" i="9" s="1"/>
  <c r="R122" i="9"/>
  <c r="Q122" i="9" s="1"/>
  <c r="R121" i="9"/>
  <c r="Q121" i="9" s="1"/>
  <c r="R47" i="9"/>
  <c r="Q47" i="9" s="1"/>
  <c r="R120" i="9"/>
  <c r="Q120" i="9" s="1"/>
  <c r="R119" i="9"/>
  <c r="Q119" i="9" s="1"/>
  <c r="R118" i="9"/>
  <c r="Q118" i="9" s="1"/>
  <c r="R117" i="9"/>
  <c r="Q117" i="9" s="1"/>
  <c r="R116" i="9"/>
  <c r="Q116" i="9" s="1"/>
  <c r="R115" i="9"/>
  <c r="Q115" i="9" s="1"/>
  <c r="R114" i="9"/>
  <c r="Q114" i="9" s="1"/>
  <c r="R113" i="9"/>
  <c r="Q113" i="9" s="1"/>
  <c r="R95" i="9"/>
  <c r="Q95" i="9" s="1"/>
  <c r="R8" i="9"/>
  <c r="Q8" i="9" s="1"/>
  <c r="R90" i="9"/>
  <c r="Q90" i="9" s="1"/>
  <c r="R91" i="9"/>
  <c r="Q91" i="9" s="1"/>
  <c r="R69" i="9"/>
  <c r="Q69" i="9" s="1"/>
  <c r="R94" i="9"/>
  <c r="Q94" i="9" s="1"/>
  <c r="R92" i="9"/>
  <c r="Q92" i="9" s="1"/>
  <c r="R93" i="9"/>
  <c r="Q93" i="9" s="1"/>
  <c r="R127" i="9"/>
  <c r="Q127" i="9" s="1"/>
  <c r="R81" i="9"/>
  <c r="Q81" i="9" s="1"/>
  <c r="R80" i="9"/>
  <c r="Q80" i="9" s="1"/>
  <c r="R7" i="9"/>
  <c r="Q7" i="9" s="1"/>
  <c r="R48" i="9"/>
  <c r="Q48" i="9" s="1"/>
  <c r="R6" i="9"/>
  <c r="Q6" i="9" s="1"/>
  <c r="R55" i="9"/>
  <c r="Q55" i="9" s="1"/>
  <c r="R36" i="9"/>
  <c r="Q36" i="9" s="1"/>
  <c r="R5" i="9"/>
  <c r="Q5" i="9" s="1"/>
  <c r="R4" i="9"/>
  <c r="Q4" i="9" s="1"/>
  <c r="R35" i="9"/>
  <c r="Q35" i="9" s="1"/>
  <c r="R144" i="9"/>
  <c r="Q144" i="9" s="1"/>
  <c r="R143" i="9"/>
  <c r="Q143" i="9" s="1"/>
  <c r="R34" i="9"/>
  <c r="Q34" i="9" s="1"/>
  <c r="R42" i="9"/>
  <c r="Q42" i="9" s="1"/>
  <c r="R33" i="9"/>
  <c r="Q33" i="9" s="1"/>
  <c r="R41" i="9"/>
  <c r="Q41" i="9" s="1"/>
  <c r="R3" i="9"/>
  <c r="Q3" i="9" s="1"/>
  <c r="R40" i="9"/>
  <c r="Q40" i="9" s="1"/>
  <c r="R39" i="9"/>
  <c r="Q39" i="9" s="1"/>
  <c r="R32" i="9"/>
  <c r="Q32" i="9" s="1"/>
  <c r="R46" i="9"/>
  <c r="Q46" i="9" s="1"/>
  <c r="R31" i="9"/>
  <c r="Q31" i="9" s="1"/>
  <c r="R142" i="9"/>
  <c r="Q142" i="9" s="1"/>
</calcChain>
</file>

<file path=xl/sharedStrings.xml><?xml version="1.0" encoding="utf-8"?>
<sst xmlns="http://schemas.openxmlformats.org/spreadsheetml/2006/main" count="2869" uniqueCount="1913">
  <si>
    <t>哲学・思想雑誌</t>
  </si>
  <si>
    <t>ミシマ社</t>
  </si>
  <si>
    <t>未来の人類研究セ</t>
  </si>
  <si>
    <t>量子力学</t>
  </si>
  <si>
    <t>飛翔舎</t>
  </si>
  <si>
    <t>村上雅人</t>
  </si>
  <si>
    <t>理工数学シリーズ</t>
  </si>
  <si>
    <t>量子力学　２</t>
  </si>
  <si>
    <t>解析力学</t>
  </si>
  <si>
    <t>原子力工学</t>
  </si>
  <si>
    <t>五月書房新社（八木書店扱）</t>
  </si>
  <si>
    <t>松井亮太</t>
  </si>
  <si>
    <t>不合理な原子力の世界</t>
  </si>
  <si>
    <t>日本現代美術評論</t>
  </si>
  <si>
    <t>金木犀舎</t>
  </si>
  <si>
    <t>姫路市立美術館</t>
  </si>
  <si>
    <t>チームラボ　無限の連続の中の存在</t>
  </si>
  <si>
    <t>人工知能</t>
  </si>
  <si>
    <t>ラトルズ</t>
  </si>
  <si>
    <t>掌田津耶乃</t>
  </si>
  <si>
    <t>生成ＡＩプログラミング</t>
  </si>
  <si>
    <t>電子工作</t>
  </si>
  <si>
    <t>電子ニャン工作研究会</t>
  </si>
  <si>
    <t>ネコと楽しむ電子ニャン工作</t>
  </si>
  <si>
    <t>労働災害・安全衛生</t>
  </si>
  <si>
    <t>労働新聞社</t>
  </si>
  <si>
    <t>中野洋一</t>
  </si>
  <si>
    <t>高所作業の知識とべからず８３事例</t>
  </si>
  <si>
    <t>風涛社</t>
  </si>
  <si>
    <t>桐原永叔</t>
  </si>
  <si>
    <t>生成ＡＩ時代の教養</t>
  </si>
  <si>
    <t>日本建築家</t>
  </si>
  <si>
    <t>ＴＯＴＯ出版</t>
  </si>
  <si>
    <t>魚谷繁礼</t>
  </si>
  <si>
    <t>魚谷繁礼建築集　都市の時間を重ねる</t>
  </si>
  <si>
    <t>ツバメアーキテクツ</t>
  </si>
  <si>
    <t>ふたしかさを生きる道具</t>
  </si>
  <si>
    <t>産業論</t>
  </si>
  <si>
    <t>エネルギーフォーラム</t>
  </si>
  <si>
    <t>李志東</t>
  </si>
  <si>
    <t>中国の自動車強国戦略</t>
  </si>
  <si>
    <t>サーバ運用管理</t>
  </si>
  <si>
    <t>カットシステム</t>
  </si>
  <si>
    <t>豊沢聡</t>
  </si>
  <si>
    <t>実践ＲＥＳＴサーバ</t>
  </si>
  <si>
    <t>Cisco技術者認定資格</t>
  </si>
  <si>
    <t>黒木啓之</t>
  </si>
  <si>
    <t>実習しながら学ぶＣＣＮＡ</t>
  </si>
  <si>
    <t>自動車工学</t>
  </si>
  <si>
    <t>グランプリ</t>
  </si>
  <si>
    <t>宇野高明</t>
  </si>
  <si>
    <t>車両運動性能とシャシーメ　補２訂　新装版</t>
  </si>
  <si>
    <t>のりもの</t>
  </si>
  <si>
    <t>綾部政徳</t>
  </si>
  <si>
    <t>架装車両入門</t>
  </si>
  <si>
    <t>自転車</t>
  </si>
  <si>
    <t>高根英幸</t>
  </si>
  <si>
    <t>ロードバイクの素材と構造の進化</t>
  </si>
  <si>
    <t>ビジネス時間術</t>
  </si>
  <si>
    <t>飛鳥新社</t>
  </si>
  <si>
    <t>柿内尚文</t>
  </si>
  <si>
    <t>このプリン、いま食べるか？ガマンするか？</t>
  </si>
  <si>
    <t>宇宙工学</t>
  </si>
  <si>
    <t>作品社</t>
  </si>
  <si>
    <t>フレッド・シャーメン</t>
  </si>
  <si>
    <t>宇宙開発の思想史</t>
  </si>
  <si>
    <t>国際経済</t>
  </si>
  <si>
    <t>タンジー・Ｅ・ホスキ</t>
  </si>
  <si>
    <t>フット・ワーク</t>
  </si>
  <si>
    <t>システム工学</t>
  </si>
  <si>
    <t>鳥影社</t>
  </si>
  <si>
    <t>ジョン・ホルト</t>
  </si>
  <si>
    <t>システムズエンジニアリングの探求</t>
  </si>
  <si>
    <t>ＰＣセミナーテキスト</t>
  </si>
  <si>
    <t>富士通ラーニングメディア</t>
  </si>
  <si>
    <t>富士通ラーニングメデ</t>
  </si>
  <si>
    <t>よくわかる</t>
  </si>
  <si>
    <t>はじめてのＨＴＭＬ＆ＣＳＳコーディング</t>
  </si>
  <si>
    <t>テキスト／データ処理</t>
  </si>
  <si>
    <t>よくわかるＰｙｔｈｏｎデータ分析入門</t>
  </si>
  <si>
    <t>ビジネス仕事術</t>
  </si>
  <si>
    <t>フォレスト出版</t>
  </si>
  <si>
    <t>大塚ちづる</t>
  </si>
  <si>
    <t>「存在感」はつくれる</t>
  </si>
  <si>
    <t>色彩</t>
  </si>
  <si>
    <t>三才ブックス</t>
  </si>
  <si>
    <t>橋本実千代</t>
  </si>
  <si>
    <t>理想の色に巡り会える白の図鑑</t>
  </si>
  <si>
    <t>宝石・彫金</t>
  </si>
  <si>
    <t>東郷史子</t>
  </si>
  <si>
    <t>世界でいちばん素敵な宝石の教室</t>
  </si>
  <si>
    <t>哲学概論</t>
  </si>
  <si>
    <t>リフレ出版</t>
  </si>
  <si>
    <t>山口富士夫</t>
  </si>
  <si>
    <t>４次元知的思考の哲学試論</t>
  </si>
  <si>
    <t>数学基礎論</t>
  </si>
  <si>
    <t>マセマ</t>
  </si>
  <si>
    <t>馬場敬之</t>
  </si>
  <si>
    <t>初めから学べる集合論キャンパス・ゼミ</t>
  </si>
  <si>
    <t>線形代数</t>
  </si>
  <si>
    <t>線形代数キャンパス・ゼミ</t>
  </si>
  <si>
    <t>微分積分学</t>
  </si>
  <si>
    <t>微分積分キャンパス・ゼミ</t>
  </si>
  <si>
    <t>確率論</t>
  </si>
  <si>
    <t>高杉豊</t>
  </si>
  <si>
    <t>演習確率統計キャンパス・ゼミ</t>
  </si>
  <si>
    <t>量子力学キャンパス・ゼミ</t>
  </si>
  <si>
    <t>微分方程式</t>
  </si>
  <si>
    <t>偏微分方程式キャンパス・ゼミ</t>
  </si>
  <si>
    <t>数学概論</t>
  </si>
  <si>
    <t>初めから学べる大学数学キャンパス・ゼミ</t>
  </si>
  <si>
    <t>通信プロトコル</t>
  </si>
  <si>
    <t>リックテレコム</t>
  </si>
  <si>
    <t>竹下恵</t>
  </si>
  <si>
    <t>パケットキャプチャ　無線ＬＡＮ編</t>
  </si>
  <si>
    <t>シンアンドリュー</t>
  </si>
  <si>
    <t>ＡＩ／Ｄａｔａ　Ｓｃｉｅｎｃｅ実務選書</t>
  </si>
  <si>
    <t>日立製作所Ｇｅｎｅｒ</t>
  </si>
  <si>
    <t>実践　生成ＡＩの教科書</t>
  </si>
  <si>
    <t>Web Programming</t>
  </si>
  <si>
    <t>伊藤勇斗</t>
  </si>
  <si>
    <t>機械力学・工業力学</t>
  </si>
  <si>
    <t>数理工学社（サイエンス社扱い）</t>
  </si>
  <si>
    <t>佐伯暢人</t>
  </si>
  <si>
    <t>新・数理／工学ライブラリ　機械工学　６</t>
  </si>
  <si>
    <t>動画とＰｙｔｈｏｎで学ぶ振動工学</t>
  </si>
  <si>
    <t>情報数学</t>
  </si>
  <si>
    <t>黒澤馨</t>
  </si>
  <si>
    <t>工学のための数学　ＥＫＭ－１２</t>
  </si>
  <si>
    <t>工学のための離散数学</t>
  </si>
  <si>
    <t>キャリアアップ</t>
  </si>
  <si>
    <t>水王舎</t>
  </si>
  <si>
    <t>林宏樹</t>
  </si>
  <si>
    <t>２０代のための人生デザイン講座</t>
  </si>
  <si>
    <t>河川科学</t>
  </si>
  <si>
    <t>つり人社</t>
  </si>
  <si>
    <t>浦壮一郎</t>
  </si>
  <si>
    <t>サカナと水辺と森と希望</t>
  </si>
  <si>
    <t>危険物取扱者</t>
  </si>
  <si>
    <t>ｼｰｱﾝﾄﾞｱｰﾙ研究所</t>
  </si>
  <si>
    <t>齋藤勝裕</t>
  </si>
  <si>
    <t>ＳＵＰＥＲサイエンス</t>
  </si>
  <si>
    <t>爆発の仕組みを化学する</t>
  </si>
  <si>
    <t>石田基広</t>
  </si>
  <si>
    <t>手を動かして学ぶ生成ＡＩ使い方入門</t>
  </si>
  <si>
    <t>水棲生物</t>
  </si>
  <si>
    <t>日経ナショナル ジオグラフィック社</t>
  </si>
  <si>
    <t>サイ・モンゴメリー</t>
  </si>
  <si>
    <t>ナショナルジオグラフィック</t>
  </si>
  <si>
    <t>神秘なるオクトパスの世界</t>
  </si>
  <si>
    <t>海洋科学</t>
  </si>
  <si>
    <t>シルビア・Ａ・アール</t>
  </si>
  <si>
    <t>ＯＣＥＡＮ　ビジュアル海大図鑑</t>
  </si>
  <si>
    <t>西洋文化史</t>
  </si>
  <si>
    <t>ブライアン・インズ</t>
  </si>
  <si>
    <t>ビジュアル　世界の偽物大全</t>
  </si>
  <si>
    <t>総合法令出版</t>
  </si>
  <si>
    <t>堀口真吾</t>
  </si>
  <si>
    <t>スペース・トランスフォーメーション</t>
  </si>
  <si>
    <t>ビジネス思考法</t>
  </si>
  <si>
    <t>笠間リョウ</t>
  </si>
  <si>
    <t>大人の思考実験</t>
  </si>
  <si>
    <t>コンピュータ数学</t>
  </si>
  <si>
    <t>ボーンデジタル</t>
  </si>
  <si>
    <t>布留川英一</t>
  </si>
  <si>
    <t>映像コンテンツ編集</t>
  </si>
  <si>
    <t>佐藤智幸</t>
  </si>
  <si>
    <t>ゲームプログラミング</t>
  </si>
  <si>
    <t>遠藤俊太</t>
  </si>
  <si>
    <t>家具</t>
  </si>
  <si>
    <t>青幻舎</t>
  </si>
  <si>
    <t>パナソニック汐留美術</t>
  </si>
  <si>
    <t>ポール・ケアホルム</t>
  </si>
  <si>
    <t>キリスト教入門</t>
  </si>
  <si>
    <t>ベレ出版</t>
  </si>
  <si>
    <t>岩城聰</t>
  </si>
  <si>
    <t>統計学</t>
  </si>
  <si>
    <t>石井俊全</t>
  </si>
  <si>
    <t>まずはこの一冊から意味がわかる統計学</t>
  </si>
  <si>
    <t>電力工学</t>
  </si>
  <si>
    <t>エヌ・ティー・エス</t>
  </si>
  <si>
    <t>中村崇</t>
  </si>
  <si>
    <t>グラフィックデザイン評論</t>
  </si>
  <si>
    <t>フィルムアート社</t>
  </si>
  <si>
    <t>菅俊一</t>
  </si>
  <si>
    <t>住宅建築</t>
  </si>
  <si>
    <t>布野修司</t>
  </si>
  <si>
    <t>はてしなき現代住居１９８９年以後</t>
  </si>
  <si>
    <t>自然エネルギー</t>
  </si>
  <si>
    <t>ロングセラーズ</t>
  </si>
  <si>
    <t>渋谷正信</t>
  </si>
  <si>
    <t>地域や漁業と共存共栄する洋上風力発電　２</t>
  </si>
  <si>
    <t>自然地理学</t>
  </si>
  <si>
    <t>旬報社</t>
  </si>
  <si>
    <t>長谷川敦</t>
  </si>
  <si>
    <t>ようこそ！富士山測候所へ</t>
  </si>
  <si>
    <t>橋梁工学</t>
  </si>
  <si>
    <t>理工図書</t>
  </si>
  <si>
    <t>近藤真一</t>
  </si>
  <si>
    <t>ＲＣ・ＰＣ構造の力学と設計</t>
  </si>
  <si>
    <t>Cloud Computing</t>
  </si>
  <si>
    <t>マイナビ</t>
  </si>
  <si>
    <t>潮村哲</t>
  </si>
  <si>
    <t>Ｃｏｍｐａｓｓ　Ｉｎｆｒａｓｔｒｕｃｔｕ</t>
  </si>
  <si>
    <t>詳解ＡＷＳ　ＣｌｏｕｄＦｏｒｍａｔｉｏｎ</t>
  </si>
  <si>
    <t>3Dグラフィックス</t>
  </si>
  <si>
    <t>夏森轄</t>
  </si>
  <si>
    <t>Ｃｏｍｐａｓｓ　Ｃｒｅａｔｉｖｅ　Ｗｏｒ</t>
  </si>
  <si>
    <t>ＭＬ＿Ｂｅａｒ</t>
  </si>
  <si>
    <t>Ｃｏｍｐａｓｓ　Ｄａｔａ　Ｓｃｉｅｎｃｅ</t>
  </si>
  <si>
    <t>生成ＡＩアプリ＆エージェント開発入門</t>
  </si>
  <si>
    <t>ＡＩ部</t>
  </si>
  <si>
    <t>Ｌａｕｒｅｎ　Ｍｕｌ</t>
  </si>
  <si>
    <t>ＡＷＳコンピュータービジョン開発の教科書</t>
  </si>
  <si>
    <t>経済統計</t>
  </si>
  <si>
    <t>Ｃｏｎｒａｄ　Ｃａｒ</t>
  </si>
  <si>
    <t>ＥｘｃｅｌとＲで学ぶベイズ分析入門</t>
  </si>
  <si>
    <t>その他プログラム言語</t>
  </si>
  <si>
    <t>菅原浩之</t>
  </si>
  <si>
    <t>Ｃｏｍｐａｓｓ　Ｐｒｏｇｒａｍｍｉｎｇ</t>
  </si>
  <si>
    <t>ＴｙｐｅＳｃｒｉｐｔ詳解実践ガイド</t>
  </si>
  <si>
    <t>仮想化技術</t>
  </si>
  <si>
    <t>Ｒａｖｉ　Ｍｉｓｈｒ</t>
  </si>
  <si>
    <t>Ｔｅｒｒａｆｏｒｍの教科書</t>
  </si>
  <si>
    <t>プレジデント社</t>
  </si>
  <si>
    <t>プレジデントムック</t>
  </si>
  <si>
    <t>地熱革命が始まる</t>
  </si>
  <si>
    <t>中村尚樹</t>
  </si>
  <si>
    <t>日本一わかりやすい宇宙ビジネス</t>
  </si>
  <si>
    <t>経済評論</t>
  </si>
  <si>
    <t>大前研一</t>
  </si>
  <si>
    <t>世界の潮流２０２４－２５</t>
  </si>
  <si>
    <t>業界・企業研究</t>
  </si>
  <si>
    <t>白鳥和生</t>
  </si>
  <si>
    <t>グミがわかればヒットの法則がわかる</t>
  </si>
  <si>
    <t>労働経済論</t>
  </si>
  <si>
    <t>古屋星斗</t>
  </si>
  <si>
    <t>「働き手不足１１００万人」の衝撃</t>
  </si>
  <si>
    <t>物理学史</t>
  </si>
  <si>
    <t>風媒社</t>
  </si>
  <si>
    <t>澤本光男</t>
  </si>
  <si>
    <t>理工学の想像力　飯吉厚夫と語る</t>
  </si>
  <si>
    <t>町工場・ものづくり</t>
  </si>
  <si>
    <t>ぱる出版</t>
  </si>
  <si>
    <t>桑原晃弥</t>
  </si>
  <si>
    <t>不可能を可能にするイーロン・マスクの名言</t>
  </si>
  <si>
    <t>脳科学</t>
  </si>
  <si>
    <t>白揚社</t>
  </si>
  <si>
    <t>スコット・Ａ・スモー</t>
  </si>
  <si>
    <t>建築設備</t>
  </si>
  <si>
    <t>ナツメ社</t>
  </si>
  <si>
    <t>山田信亮</t>
  </si>
  <si>
    <t>図解　空調設備の基礎</t>
  </si>
  <si>
    <t>森本雅之</t>
  </si>
  <si>
    <t>最新オールカラー　電気自動車のしくみ</t>
  </si>
  <si>
    <t>ＳＢクリエイティブ</t>
  </si>
  <si>
    <t>ＣｈａｔＧＰＴ研究所</t>
  </si>
  <si>
    <t>レタッチ／ドロー</t>
  </si>
  <si>
    <t>タマケン</t>
  </si>
  <si>
    <t>生成ＡＩデザイン制作入門ガイド</t>
  </si>
  <si>
    <t>引き寄せ・願望実現</t>
  </si>
  <si>
    <t>ジェームズ・ドゥティ</t>
  </si>
  <si>
    <t>航空工学</t>
  </si>
  <si>
    <t>原野康義</t>
  </si>
  <si>
    <t>ジェット旅客機の秘密に迫る</t>
  </si>
  <si>
    <t>白井暁彦</t>
  </si>
  <si>
    <t>Generative AI イラストレーション</t>
  </si>
  <si>
    <t>グラフィックデザイン技法</t>
  </si>
  <si>
    <t>坂本伸二</t>
  </si>
  <si>
    <t>デザイン入門教室特別講義</t>
  </si>
  <si>
    <t>高校数学総合</t>
  </si>
  <si>
    <t>難波博之</t>
  </si>
  <si>
    <t>高校数学の美しい物語</t>
  </si>
  <si>
    <t>アニメ資料集</t>
  </si>
  <si>
    <t>プロジェクトシンカリ</t>
  </si>
  <si>
    <t>デザイナーズノート</t>
  </si>
  <si>
    <t>数学読み物</t>
  </si>
  <si>
    <t>永野裕之</t>
  </si>
  <si>
    <t>一度読んだら絶対に忘れない</t>
  </si>
  <si>
    <t>一度読んだら絶対に忘れない数学の教科書</t>
  </si>
  <si>
    <t>哲学入門</t>
  </si>
  <si>
    <t>ネオ高等遊民</t>
  </si>
  <si>
    <t>一度読んだら絶対に忘れない哲学の教科書</t>
  </si>
  <si>
    <t>JavaScript</t>
  </si>
  <si>
    <t>狩野祐東</t>
  </si>
  <si>
    <t>これからのＪａｖａＳｃｒｉｐｔの教科書</t>
  </si>
  <si>
    <t>SQL</t>
  </si>
  <si>
    <t>オライリー・ジャパン</t>
  </si>
  <si>
    <t>Ａｌｉｃｅ　Ｚｈａｏ</t>
  </si>
  <si>
    <t>ＳＱＬポケットガイド</t>
  </si>
  <si>
    <t>その他開発手法</t>
  </si>
  <si>
    <t>Ｖｌａｄ　Ｋｈｏｎｏ</t>
  </si>
  <si>
    <t>ドメイン駆動設計をはじめよう</t>
  </si>
  <si>
    <t>Ｐｉｅｔｈｅｉｎ　Ｓ</t>
  </si>
  <si>
    <t>大規模データ管理</t>
  </si>
  <si>
    <t>Unixツール</t>
  </si>
  <si>
    <t>Ａｌｆｒｅｄ　Ｖ．Ａ</t>
  </si>
  <si>
    <t>プログラミング言語ＡＷＫ</t>
  </si>
  <si>
    <t>Ｃｈｒｉｓｔｉｅ　Ｗ</t>
  </si>
  <si>
    <t>入門　継続的デリバリー</t>
  </si>
  <si>
    <t>UI Design</t>
  </si>
  <si>
    <t>Ａｎｎａ　Ｄａｈｌｓ</t>
  </si>
  <si>
    <t>地学一般</t>
  </si>
  <si>
    <t>京都大学学術出</t>
  </si>
  <si>
    <t>Ｈ・ジェイ・メロシュ</t>
  </si>
  <si>
    <t>惑星地質学入門</t>
  </si>
  <si>
    <t>諸法</t>
  </si>
  <si>
    <t>東川玲</t>
  </si>
  <si>
    <t>東京化学同人</t>
  </si>
  <si>
    <t>Ｍ．Ｓｕｈａｉｌ　Ｚ</t>
  </si>
  <si>
    <t>ビギナーズ量子力学</t>
  </si>
  <si>
    <t>物性物理</t>
  </si>
  <si>
    <t>ＥＭＩＬ　ＺＯＬＯＴ</t>
  </si>
  <si>
    <t>材料系の固体物理学</t>
  </si>
  <si>
    <t>動物学</t>
  </si>
  <si>
    <t>築地書館</t>
  </si>
  <si>
    <t>ピーター・アラゴナ</t>
  </si>
  <si>
    <t>都市に侵入する獣たち</t>
  </si>
  <si>
    <t>CAD</t>
  </si>
  <si>
    <t>ソシム</t>
  </si>
  <si>
    <t>芳賀百合</t>
  </si>
  <si>
    <t>ＩＴｎａｖｉ</t>
  </si>
  <si>
    <t>ＮＡＳＵ</t>
  </si>
  <si>
    <t>ＳＥ読み物</t>
  </si>
  <si>
    <t>南龍太</t>
  </si>
  <si>
    <t>生成ＡＩの常識</t>
  </si>
  <si>
    <t>Microsoft Excel</t>
  </si>
  <si>
    <t>みっちー</t>
  </si>
  <si>
    <t>大幸秀成</t>
  </si>
  <si>
    <t>ビジネス教養として知っておくべき半導体</t>
  </si>
  <si>
    <t>鳥海不二夫</t>
  </si>
  <si>
    <t>ビジネス教養として知っておくべきＡＩ</t>
  </si>
  <si>
    <t>プロマネ</t>
  </si>
  <si>
    <t>ビー・エヌ・エヌ</t>
  </si>
  <si>
    <t>クリスチャン・クラム</t>
  </si>
  <si>
    <t>ＵＸ実践者のためのプロダクトマネジメント</t>
  </si>
  <si>
    <t>カリグラフィー</t>
  </si>
  <si>
    <t>ジェシカ・ヒシュ</t>
  </si>
  <si>
    <t>レタリングデザインの極意</t>
  </si>
  <si>
    <t>中山郁英</t>
  </si>
  <si>
    <t>行政×デザイン実践ガイド</t>
  </si>
  <si>
    <t>３ｄｔｏｔａｌ　Ｐｕ</t>
  </si>
  <si>
    <t>Ｐｒｏｃｒｅａｔｅで風景を描こう</t>
  </si>
  <si>
    <t>プロダクトデザイン評論</t>
  </si>
  <si>
    <t>アメリア・カルヴァー</t>
  </si>
  <si>
    <t>世界の美しいテキスタイルと装飾</t>
  </si>
  <si>
    <t>サイン・ロゴ</t>
  </si>
  <si>
    <t>櫻田潤</t>
  </si>
  <si>
    <t>インフォグラフィック制作ガイド</t>
  </si>
  <si>
    <t>鉄道読み物</t>
  </si>
  <si>
    <t>イカロス出版</t>
  </si>
  <si>
    <t>高橋団吉</t>
  </si>
  <si>
    <t>伝説の技術者・島秀雄の物語</t>
  </si>
  <si>
    <t>考現学</t>
  </si>
  <si>
    <t>丹羽拳士朗</t>
  </si>
  <si>
    <t>ヘンな信号機</t>
  </si>
  <si>
    <t>ベンチャー</t>
  </si>
  <si>
    <t>サンクチュアリ・パブリッシング</t>
  </si>
  <si>
    <t>マックス・チャフキン</t>
  </si>
  <si>
    <t>無能より邪悪であれ</t>
  </si>
  <si>
    <t>日本建築様式</t>
  </si>
  <si>
    <t>彩図社</t>
  </si>
  <si>
    <t>安藤優一郎</t>
  </si>
  <si>
    <t>図解　江戸の間取り</t>
  </si>
  <si>
    <t>永田耕作</t>
  </si>
  <si>
    <t>東大式　数値化の強化書</t>
  </si>
  <si>
    <t>ソーテック社</t>
  </si>
  <si>
    <t>木村宏明</t>
  </si>
  <si>
    <t>デザインのきほん</t>
  </si>
  <si>
    <t>Illustrator</t>
  </si>
  <si>
    <t>坂口拓</t>
  </si>
  <si>
    <t>しっかりマスター　イラレ一年生</t>
  </si>
  <si>
    <t>Ｂｅｎｊａｍｉｎ</t>
  </si>
  <si>
    <t>Physical Computing</t>
  </si>
  <si>
    <t>福田和宏</t>
  </si>
  <si>
    <t>これ１冊でできる！ラズベリー・パイ超入門</t>
  </si>
  <si>
    <t>ホビージャパン</t>
  </si>
  <si>
    <t>安部貴士</t>
  </si>
  <si>
    <t>動画制作レベルアップ術</t>
  </si>
  <si>
    <t>絵画技法（デッサン）</t>
  </si>
  <si>
    <t>白井岳志</t>
  </si>
  <si>
    <t>なるほどデッサン</t>
  </si>
  <si>
    <t>翔泳社</t>
  </si>
  <si>
    <t>桂信</t>
  </si>
  <si>
    <t>プロセス・オブ・ＵＩ／Ｕ　ＵＩデザイン編</t>
  </si>
  <si>
    <t>カサハラＣＧ</t>
  </si>
  <si>
    <t>Ｂｌｅｎｄｅｒによる映像制作実践入門</t>
  </si>
  <si>
    <t>Python</t>
  </si>
  <si>
    <t>ｗａｔ</t>
  </si>
  <si>
    <t>いきなりプログラミング　Ｐｙｔｈｏｎ</t>
  </si>
  <si>
    <t>アジャイル開発</t>
  </si>
  <si>
    <t>小田中育生</t>
  </si>
  <si>
    <t>清水祐一郎</t>
  </si>
  <si>
    <t>おうちで学べる</t>
  </si>
  <si>
    <t>おうちで学べるＰｙｔｈｏｎのきほん</t>
  </si>
  <si>
    <t>画像処理概論</t>
  </si>
  <si>
    <t>ｖｉｎｓ</t>
  </si>
  <si>
    <t>メタバースイベント作成入門</t>
  </si>
  <si>
    <t>稲葉裕美</t>
  </si>
  <si>
    <t>美大式ビジネスパーソンのデザイン入門</t>
  </si>
  <si>
    <t>森巧尚</t>
  </si>
  <si>
    <t>２年生</t>
  </si>
  <si>
    <t>Ｐｙｔｈｏｎ２年生データ分析のしくみ</t>
  </si>
  <si>
    <t>Ｐｙｔｈｏｎ２年生スクレイピングのしくみ</t>
  </si>
  <si>
    <t>Linux入門</t>
  </si>
  <si>
    <t>ｋａｎａｔａ</t>
  </si>
  <si>
    <t>Ｊｕｌｅｓ　Ｓ．Ｄａ</t>
  </si>
  <si>
    <t>徹底入門</t>
  </si>
  <si>
    <t>ＡｐａｃｈｅＳｐａｒｋ徹底入門</t>
  </si>
  <si>
    <t>鈴木健治</t>
  </si>
  <si>
    <t>図解まるわかり</t>
  </si>
  <si>
    <t>図解まるわかり　仮想化のしくみ</t>
  </si>
  <si>
    <t>プロセス・オブ・ＵＩ／Ｕ　ＵＸデザイン編</t>
  </si>
  <si>
    <t>Webデザイン</t>
  </si>
  <si>
    <t>沢田俊介</t>
  </si>
  <si>
    <t>Ｆｉｇｍａ　ｆｏｒ　デザインシステム</t>
  </si>
  <si>
    <t>Java</t>
  </si>
  <si>
    <t>ＮＴＴデータ</t>
  </si>
  <si>
    <t>Ｓｐｒｉｎｇ徹底入門</t>
  </si>
  <si>
    <t>.NET</t>
  </si>
  <si>
    <t>山田祥寛</t>
  </si>
  <si>
    <t>独習</t>
  </si>
  <si>
    <t>独習ＡＳＰ．ＮＥＴ　Ｃｏｒｅ</t>
  </si>
  <si>
    <t>Ｈａｒｖｉｎｄｅｒ</t>
  </si>
  <si>
    <t>実践ＤａｔａＯｐｓ</t>
  </si>
  <si>
    <t>ＯＲ・実験計画法</t>
  </si>
  <si>
    <t>ビープラウド</t>
  </si>
  <si>
    <t>ＡＩ＆ＴＥＣＨＮＯＬＯＧＹ</t>
  </si>
  <si>
    <t>プログラム論</t>
  </si>
  <si>
    <t>堀内亮平</t>
  </si>
  <si>
    <t>秀和システム</t>
  </si>
  <si>
    <t>ＪａｖａＳｃｒｉｐｔ＆アプリ開発</t>
  </si>
  <si>
    <t>パソコン入門</t>
  </si>
  <si>
    <t>甲斐雄一郎</t>
  </si>
  <si>
    <t>図解ポケット</t>
  </si>
  <si>
    <t>Ｃｏｐｉｌｏｔがよくわかる本</t>
  </si>
  <si>
    <t>Webサービス</t>
  </si>
  <si>
    <t>Ｇｏｏｇｌｅ　ＡＩ　Ｓｔｕｄｉｏ超入門</t>
  </si>
  <si>
    <t>Webマーケティング</t>
  </si>
  <si>
    <t>瀧内賢</t>
  </si>
  <si>
    <t>ＧＰＴｓで効率化・高品質ＡＩチャット作成</t>
  </si>
  <si>
    <t>木舟辰平</t>
  </si>
  <si>
    <t>図解入門ビジネスＨｏｗ－ｎｕａｌ</t>
  </si>
  <si>
    <t>図解入門Ｈｏｗ－ｎｕａｌＶｉｓｕａｌＧｕ</t>
  </si>
  <si>
    <t>よくわかる最新次世代電池の基本と仕組み</t>
  </si>
  <si>
    <t>金城俊哉</t>
  </si>
  <si>
    <t>ＯｐｅｎＣＶ．ｊｓで作る画像・ビデオ処理</t>
  </si>
  <si>
    <t>Ｗｏｕｔｅｒ　Ｇｒｏ</t>
  </si>
  <si>
    <t>クリエイティブプログラマー</t>
  </si>
  <si>
    <t>Windows Server</t>
  </si>
  <si>
    <t>野田ユウキ</t>
  </si>
  <si>
    <t>Ｐｅｒｆｅｃｔ　Ｍａｓｔｅｒ　１９３</t>
  </si>
  <si>
    <t>下山輝昌</t>
  </si>
  <si>
    <t>Ｐｙｔｈｏｎ実践データ加工／可視化１００</t>
  </si>
  <si>
    <t>柳井政和</t>
  </si>
  <si>
    <t>Ｍａｔｔ　Ｆｕｌｌｅ</t>
  </si>
  <si>
    <t>桶谷剛史</t>
  </si>
  <si>
    <t>ＶＹＯＮＤビジネスアニメーション作成講座</t>
  </si>
  <si>
    <t>Ｒｏｎａｌｄ　Ｔ．Ｋ</t>
  </si>
  <si>
    <t>ストレンジコード</t>
  </si>
  <si>
    <t>大川洋平</t>
  </si>
  <si>
    <t>Ｐｙｔｈｏｎライブラリ定番セレクション</t>
  </si>
  <si>
    <t>八木澤健人</t>
  </si>
  <si>
    <t>実践ＡＮＳＩＢＬＥ</t>
  </si>
  <si>
    <t>今村雅人</t>
  </si>
  <si>
    <t>脱炭素社会の仕組みと動向がよ～くわかる本</t>
  </si>
  <si>
    <t>モータースポーツ</t>
  </si>
  <si>
    <t>集英社ｲﾝﾀｰﾅｼｮﾅﾙ</t>
  </si>
  <si>
    <t>浅木泰昭</t>
  </si>
  <si>
    <t>危機を乗り越える力</t>
  </si>
  <si>
    <t>創成社</t>
  </si>
  <si>
    <t>車川利雄</t>
  </si>
  <si>
    <t>イチから学ぶスタートアップ</t>
  </si>
  <si>
    <t>機械一般</t>
  </si>
  <si>
    <t>草思社</t>
  </si>
  <si>
    <t>ロマ・アグラワル</t>
  </si>
  <si>
    <t>ナットとボルト</t>
  </si>
  <si>
    <t>生化学</t>
  </si>
  <si>
    <t>青土社</t>
  </si>
  <si>
    <t>サリー・エイディ</t>
  </si>
  <si>
    <t>私たちは電気でできている</t>
  </si>
  <si>
    <t>佐藤文隆</t>
  </si>
  <si>
    <t>量子力学の１００年</t>
  </si>
  <si>
    <t>海外文芸評論</t>
  </si>
  <si>
    <t>アンガス・フレッチャ</t>
  </si>
  <si>
    <t>世界はナラティブでできている</t>
  </si>
  <si>
    <t>化学読み物</t>
  </si>
  <si>
    <t>ニール・ブラッドベリ</t>
  </si>
  <si>
    <t>ＣＱ出版</t>
  </si>
  <si>
    <t>トランジスタ技術ＳＰ</t>
  </si>
  <si>
    <t>トランジスタ技術ＳＰＥＣＩＡＬ　１６４</t>
  </si>
  <si>
    <t>音波・超音波のエレクトロニクス入門</t>
  </si>
  <si>
    <t>天野典</t>
  </si>
  <si>
    <t>計測器ＢＡＳＩＣ</t>
  </si>
  <si>
    <t>ディジタル・オシロスコープ実践活用法</t>
  </si>
  <si>
    <t>高須知二</t>
  </si>
  <si>
    <t>トライアルシリーズ</t>
  </si>
  <si>
    <t>高精度ｃｍ級ＧＰＳ測位キット実験集</t>
  </si>
  <si>
    <t>牧野浩二</t>
  </si>
  <si>
    <t>データサイエンス・シリーズ</t>
  </si>
  <si>
    <t>ＧｏｏｇｌｅＣｏｌａｂでＡＩ自習ドリル</t>
  </si>
  <si>
    <t>宮田賢一</t>
  </si>
  <si>
    <t>ボード・コンピュータ・シリーズ</t>
  </si>
  <si>
    <t>漆谷正義</t>
  </si>
  <si>
    <t>ハードウェア・セレクション</t>
  </si>
  <si>
    <t>できる無線回路の製作全集</t>
  </si>
  <si>
    <t>その他社会問題</t>
  </si>
  <si>
    <t>時事通信社</t>
  </si>
  <si>
    <t>ＮＩＲＡ総合研究開発</t>
  </si>
  <si>
    <t>’２４　日本と世界の課題</t>
  </si>
  <si>
    <t>青弓社</t>
  </si>
  <si>
    <t>喜連川優</t>
  </si>
  <si>
    <t>商事法務</t>
  </si>
  <si>
    <t>齋藤浩貴</t>
  </si>
  <si>
    <t>生成ＡＩと知財・個人情報Ｑ＆Ａ</t>
  </si>
  <si>
    <t>中崎尚</t>
  </si>
  <si>
    <t>生成ＡＩ法務・ガバナンス</t>
  </si>
  <si>
    <t>殿村桂司</t>
  </si>
  <si>
    <t>ｗｅｂ３・メタバースビジネスの法律と実務</t>
  </si>
  <si>
    <t>関数論</t>
  </si>
  <si>
    <t>裳華房</t>
  </si>
  <si>
    <t>相原義弘</t>
  </si>
  <si>
    <t>複素解析</t>
  </si>
  <si>
    <t>群論</t>
  </si>
  <si>
    <t>原隆</t>
  </si>
  <si>
    <t>手を動かしてまなぶ群論</t>
  </si>
  <si>
    <t>カルチュラルスタディーズ</t>
  </si>
  <si>
    <t>社会評論社</t>
  </si>
  <si>
    <t>高橋一行</t>
  </si>
  <si>
    <t>数学シリーズ</t>
  </si>
  <si>
    <t>サイエンス社</t>
  </si>
  <si>
    <t>垣村尚徳</t>
  </si>
  <si>
    <t>ＳＧＣライブラリ　１９２</t>
  </si>
  <si>
    <t>組合せ最適化への招待</t>
  </si>
  <si>
    <t>野村悠祐</t>
  </si>
  <si>
    <t>ＳＧＣライブラリ　１９１</t>
  </si>
  <si>
    <t>量子多体物理と人工ニューラルネットワーク</t>
  </si>
  <si>
    <t>久野遼平</t>
  </si>
  <si>
    <t>ＡＩ／データサイエンスライブラリ“基　６</t>
  </si>
  <si>
    <t>ネットワーク学習から経済と法分析へ</t>
  </si>
  <si>
    <t>力学</t>
  </si>
  <si>
    <t>半田利弘</t>
  </si>
  <si>
    <t>ライブラリ新物理学基礎テキスト　Ｑ　２</t>
  </si>
  <si>
    <t>レクチャー　力学</t>
  </si>
  <si>
    <t>高分子化学工業</t>
  </si>
  <si>
    <t>川上浩良</t>
  </si>
  <si>
    <t>ライブラリ工科系物質科学　６</t>
  </si>
  <si>
    <t>工学のための高分子材料化学</t>
  </si>
  <si>
    <t>梶野洸</t>
  </si>
  <si>
    <t>ＡＩ／データサイエンスライブラリ“基　５</t>
  </si>
  <si>
    <t>強化学習から信頼できる意思決定へ</t>
  </si>
  <si>
    <t>システムセキュリティ</t>
  </si>
  <si>
    <t>データハウス</t>
  </si>
  <si>
    <t>川田柾浩</t>
  </si>
  <si>
    <t>ハッカーの技術書</t>
  </si>
  <si>
    <t>ペネトレーションテストの教科書</t>
  </si>
  <si>
    <t>イースト・プレス</t>
  </si>
  <si>
    <t>バクランテ</t>
  </si>
  <si>
    <t>ビジネスに活かせるＣａｎｖａ入門</t>
  </si>
  <si>
    <t>学術図書出版社</t>
  </si>
  <si>
    <t>佐々木進</t>
  </si>
  <si>
    <t>根底からわかる力学</t>
  </si>
  <si>
    <t>桑田喜隆</t>
  </si>
  <si>
    <t>セはセキュリティのセ</t>
  </si>
  <si>
    <t>曽我日出夫</t>
  </si>
  <si>
    <t>現象解析の基礎　２</t>
  </si>
  <si>
    <t>多変数微分積分入門</t>
  </si>
  <si>
    <t>大瀧保広</t>
  </si>
  <si>
    <t>デジタルネイティブのための情報リテラシー</t>
  </si>
  <si>
    <t>粕谷俊郎</t>
  </si>
  <si>
    <t>大学生のための物理入門</t>
  </si>
  <si>
    <t>硲文夫</t>
  </si>
  <si>
    <t>大学生の微積分学</t>
  </si>
  <si>
    <t>浅倉史興</t>
  </si>
  <si>
    <t>微分積分</t>
  </si>
  <si>
    <t>物理化学</t>
  </si>
  <si>
    <t>田中勝久</t>
  </si>
  <si>
    <t>物理化学要論</t>
  </si>
  <si>
    <t>田中勝</t>
  </si>
  <si>
    <t>統計学とデータ解析の基礎</t>
  </si>
  <si>
    <t>対人・人間関係の心理学</t>
  </si>
  <si>
    <t>ナカニシヤ出版</t>
  </si>
  <si>
    <t>斉藤慎一</t>
  </si>
  <si>
    <t>恋愛はどこまで科学できるのか</t>
  </si>
  <si>
    <t>科学思想</t>
  </si>
  <si>
    <t>標葉隆馬</t>
  </si>
  <si>
    <t>入門科学技術と社会</t>
  </si>
  <si>
    <t>工学社</t>
  </si>
  <si>
    <t>小林隆宏</t>
  </si>
  <si>
    <t>Ｉ／Ｏ　ＢＯＯＫＳ</t>
  </si>
  <si>
    <t>GIS・GPS</t>
  </si>
  <si>
    <t>古今書院</t>
  </si>
  <si>
    <t>桐村喬</t>
  </si>
  <si>
    <t>地理空間データ分析</t>
  </si>
  <si>
    <t>読書論</t>
  </si>
  <si>
    <t>晃洋書房</t>
  </si>
  <si>
    <t>和田渡</t>
  </si>
  <si>
    <t>もっと本が読みたくなる読書論</t>
  </si>
  <si>
    <t>宇宙物理学</t>
  </si>
  <si>
    <t>恒星社厚生閣</t>
  </si>
  <si>
    <t>山口大学時間学研究所</t>
  </si>
  <si>
    <t>時間学の構築</t>
  </si>
  <si>
    <t>生物学</t>
  </si>
  <si>
    <t>小林牧人</t>
  </si>
  <si>
    <t>ＬＧＢＴＱ＋　性の多様性はなぜ生まれる？</t>
  </si>
  <si>
    <t>現代数学社</t>
  </si>
  <si>
    <t>清史弘</t>
  </si>
  <si>
    <t>自然科学の華　微分方程式</t>
  </si>
  <si>
    <t>代数学</t>
  </si>
  <si>
    <t>石谷茂</t>
  </si>
  <si>
    <t>現数Ｓｅｌｅｃｔ　８</t>
  </si>
  <si>
    <t>行列式</t>
  </si>
  <si>
    <t>幾何学</t>
  </si>
  <si>
    <t>井ノ口順一</t>
  </si>
  <si>
    <t>教本：解析幾何と線型代数</t>
  </si>
  <si>
    <t>難波誠</t>
  </si>
  <si>
    <t>合同変換の幾何学</t>
  </si>
  <si>
    <t>文様</t>
  </si>
  <si>
    <t>玄光社</t>
  </si>
  <si>
    <t>濱田信義</t>
  </si>
  <si>
    <t>日本の文様図典</t>
  </si>
  <si>
    <t>海外建築ガイド</t>
  </si>
  <si>
    <t>エクスナレッジ</t>
  </si>
  <si>
    <t>水野貴博</t>
  </si>
  <si>
    <t>ハンガリーのかわいい建物</t>
  </si>
  <si>
    <t>国内ガイド（関東）</t>
  </si>
  <si>
    <t>岡本哲志</t>
  </si>
  <si>
    <t>東京ぶらり謎解きさんぽ</t>
  </si>
  <si>
    <t>阿部秀之</t>
  </si>
  <si>
    <t>ＳｋｅｔｃｈＵｐ　ｆｏｒ　Ｗｅｂ入門</t>
  </si>
  <si>
    <t>建築環境工学</t>
  </si>
  <si>
    <t>断熱・気密・換気・空調Ｑ＆Ａ</t>
  </si>
  <si>
    <t>造園学</t>
  </si>
  <si>
    <t>大野暁彦</t>
  </si>
  <si>
    <t>日本の美しい庭園を１冊で巡る旅</t>
  </si>
  <si>
    <t>日本建築ガイド</t>
  </si>
  <si>
    <t>倉方俊輔</t>
  </si>
  <si>
    <t>東京モダン建築さんぽ</t>
  </si>
  <si>
    <t>海外風景写真</t>
  </si>
  <si>
    <t>深見奈緒子</t>
  </si>
  <si>
    <t>世界の美しいモスク</t>
  </si>
  <si>
    <t>西洋古代史</t>
  </si>
  <si>
    <t>本村凌二</t>
  </si>
  <si>
    <t>古代ローマ解剖図鑑</t>
  </si>
  <si>
    <t>山田浩幸</t>
  </si>
  <si>
    <t>建築知識</t>
  </si>
  <si>
    <t>建築設備　世界で一番くわしい　３</t>
  </si>
  <si>
    <t>高畑真澄</t>
  </si>
  <si>
    <t>３ｄｓＭａｘ建築ＣＧパースの教科書</t>
  </si>
  <si>
    <t>平山令明</t>
  </si>
  <si>
    <t>文系にもわかる一気読み！化学入門</t>
  </si>
  <si>
    <t>インテリアデザイン</t>
  </si>
  <si>
    <t>町田ひろ子インテリア</t>
  </si>
  <si>
    <t>超図解インテリア用語辞典</t>
  </si>
  <si>
    <t>公共施設</t>
  </si>
  <si>
    <t>世界の美しい劇場を１冊で巡る旅</t>
  </si>
  <si>
    <t>鳥類</t>
  </si>
  <si>
    <t>松原始</t>
  </si>
  <si>
    <t>もしも世界からカラスが消えたら</t>
  </si>
  <si>
    <t>タイポグラフィー・フォント</t>
  </si>
  <si>
    <t>グラフィック社</t>
  </si>
  <si>
    <t>小田切草雲</t>
  </si>
  <si>
    <t>篆書デザイン</t>
  </si>
  <si>
    <t>レイルウエイズグラフ</t>
  </si>
  <si>
    <t>ＪＲプロトタイプ車両ビジュアルガイド</t>
  </si>
  <si>
    <t>国鉄プロトタイプ車両ビジュアルガイド</t>
  </si>
  <si>
    <t>スティーブン・ヘラー</t>
  </si>
  <si>
    <t>タイプ・スピークス</t>
  </si>
  <si>
    <t>原田真宏</t>
  </si>
  <si>
    <t>マウントフジアーキテクツスタジオ作品集</t>
  </si>
  <si>
    <t>室賀清徳</t>
  </si>
  <si>
    <t>もじイメージＧｒａｐｈｉｃ</t>
  </si>
  <si>
    <t>デザイン作例集</t>
  </si>
  <si>
    <t>自己啓発</t>
  </si>
  <si>
    <t>サンマーク出版</t>
  </si>
  <si>
    <t>齋藤孝</t>
  </si>
  <si>
    <t>「考えすぎて言葉が出ない」がなくなる</t>
  </si>
  <si>
    <t>経営戦略</t>
  </si>
  <si>
    <t>ベント・フリウビヤ</t>
  </si>
  <si>
    <t>情報リテラシー</t>
  </si>
  <si>
    <t>学文社</t>
  </si>
  <si>
    <t>黒澤和人</t>
  </si>
  <si>
    <t>教養としてのデータ・情報リテラシー</t>
  </si>
  <si>
    <t>建築施工</t>
  </si>
  <si>
    <t>学芸出版社</t>
  </si>
  <si>
    <t>高瀬恵悟</t>
  </si>
  <si>
    <t>実践につながる建築施工の教科書</t>
  </si>
  <si>
    <t>建築一般</t>
  </si>
  <si>
    <t>河野直</t>
  </si>
  <si>
    <t>建築をつくるとは、</t>
  </si>
  <si>
    <t>まちづくり</t>
  </si>
  <si>
    <t>坂村圭</t>
  </si>
  <si>
    <t>人生１００年時代の都市デザイン</t>
  </si>
  <si>
    <t>ゲーム理論</t>
  </si>
  <si>
    <t>かんき出版</t>
  </si>
  <si>
    <t>逢沢明</t>
  </si>
  <si>
    <t>ゲーム理論トレーニング</t>
  </si>
  <si>
    <t>佐野大樹</t>
  </si>
  <si>
    <t>生成ＡＩスキルとしての言語学</t>
  </si>
  <si>
    <t>薬学一般</t>
  </si>
  <si>
    <t>化学同人</t>
  </si>
  <si>
    <t>キース・ベロニーズ</t>
  </si>
  <si>
    <t>化学概論</t>
  </si>
  <si>
    <t>揚げ鶏々</t>
  </si>
  <si>
    <t>元素楽章</t>
  </si>
  <si>
    <t>藤嶋昭</t>
  </si>
  <si>
    <t>ファラデーのつくった世界！</t>
  </si>
  <si>
    <t>キャロル・フーベン</t>
  </si>
  <si>
    <t>藤原忍</t>
  </si>
  <si>
    <t>ベーシック固体化学</t>
  </si>
  <si>
    <t>日本化学会</t>
  </si>
  <si>
    <t>ＣＳＪ　Ｃｕｒｒｅｎｔ　Ｒｅｖｉｅ　５０</t>
  </si>
  <si>
    <t>化学における情報・ＡＩの活用</t>
  </si>
  <si>
    <t>医療統計学・論文</t>
  </si>
  <si>
    <t>羊土社</t>
  </si>
  <si>
    <t>高橋良子</t>
  </si>
  <si>
    <t>理系のパラグラフライティング</t>
  </si>
  <si>
    <t>アルク</t>
  </si>
  <si>
    <t>齊田興哉</t>
  </si>
  <si>
    <t>テクノロジー脳のつくりかた</t>
  </si>
  <si>
    <t>日本紹介の英語</t>
  </si>
  <si>
    <t>濱崎潤之輔</t>
  </si>
  <si>
    <t>観光客を助ける英会話</t>
  </si>
  <si>
    <t>パイインターナショナル</t>
  </si>
  <si>
    <t>織田憲嗣</t>
  </si>
  <si>
    <t>椅子とめぐる２０世紀のデザイン</t>
  </si>
  <si>
    <t>亜紀書房</t>
  </si>
  <si>
    <t>スーザン・ケイシー</t>
  </si>
  <si>
    <t>深海世界　海底１万メートルの帝国</t>
  </si>
  <si>
    <t>地球科学一般</t>
  </si>
  <si>
    <t>シンシア・ストークス</t>
  </si>
  <si>
    <t>ビッグバンからあなたまで</t>
  </si>
  <si>
    <t>住まいづくり</t>
  </si>
  <si>
    <t>ワン・パブリッシング</t>
  </si>
  <si>
    <t>ＷｏｎｄｅｒｆｕｌＣａｂｉｎｓ愉快な小屋</t>
  </si>
  <si>
    <t>国際法</t>
  </si>
  <si>
    <t>有斐閣</t>
  </si>
  <si>
    <t>小塚荘一郎</t>
  </si>
  <si>
    <t>単行本</t>
  </si>
  <si>
    <t>宇宙ビジネスのための宇宙法入門</t>
  </si>
  <si>
    <t>大工・木工・職人</t>
  </si>
  <si>
    <t>雄山閣出版</t>
  </si>
  <si>
    <t>北野信彦</t>
  </si>
  <si>
    <t>ベンガラ塗装史の研究</t>
  </si>
  <si>
    <t>地震学・火山学</t>
  </si>
  <si>
    <t>山と溪谷社</t>
  </si>
  <si>
    <t>曽布川善一</t>
  </si>
  <si>
    <t>１０万年の噴火史からひもとく富士山</t>
  </si>
  <si>
    <t>地球温暖化</t>
  </si>
  <si>
    <t>肱岡靖明</t>
  </si>
  <si>
    <t>アダプテーション［適応］</t>
  </si>
  <si>
    <t>山岳読み物（海外）</t>
  </si>
  <si>
    <t>ジョナサン・フランク</t>
  </si>
  <si>
    <t>有限要素法</t>
  </si>
  <si>
    <t>森北出版</t>
  </si>
  <si>
    <t>泉聡志</t>
  </si>
  <si>
    <t>実践　非線形有限要素法シミュレーション</t>
  </si>
  <si>
    <t>ネットワーク概論</t>
  </si>
  <si>
    <t>中山悠</t>
  </si>
  <si>
    <t>よくわかるＩｏＴデータ転送技術</t>
  </si>
  <si>
    <t>機械加工</t>
  </si>
  <si>
    <t>小山真司</t>
  </si>
  <si>
    <t>よくわかる機械加工</t>
  </si>
  <si>
    <t>Ａｎｄｒｅｗ　Ｇｅｌ</t>
  </si>
  <si>
    <t>ベイズデータ解析</t>
  </si>
  <si>
    <t>三枝洋一</t>
  </si>
  <si>
    <t>数論幾何入門</t>
  </si>
  <si>
    <t>松田茂樹</t>
  </si>
  <si>
    <t>加群とホモロジー代数入門</t>
  </si>
  <si>
    <t>障害者福祉読み物</t>
  </si>
  <si>
    <t>みすず書房</t>
  </si>
  <si>
    <t>ハリー・パーカー</t>
  </si>
  <si>
    <t>進化論</t>
  </si>
  <si>
    <t>スティーブ・ブルサッ</t>
  </si>
  <si>
    <t>山本義隆</t>
  </si>
  <si>
    <t>核燃料サイクルという迷宮</t>
  </si>
  <si>
    <t>特許</t>
  </si>
  <si>
    <t>ジョージ・Ｌ・コント</t>
  </si>
  <si>
    <t>その他社会学</t>
  </si>
  <si>
    <t>ジェラルド・ブロネー</t>
  </si>
  <si>
    <t>丸善出版</t>
  </si>
  <si>
    <t>宮川公男</t>
  </si>
  <si>
    <t>ＯＲ入門</t>
  </si>
  <si>
    <t>経済数学・経済統計</t>
  </si>
  <si>
    <t>計量経済学入門</t>
  </si>
  <si>
    <t>気象学</t>
  </si>
  <si>
    <t>古川武彦</t>
  </si>
  <si>
    <t>日本の気象観測と予測技術史</t>
  </si>
  <si>
    <t>心因性障害</t>
  </si>
  <si>
    <t>日本睡眠学会</t>
  </si>
  <si>
    <t>睡眠学の百科事典</t>
  </si>
  <si>
    <t>中田宗隆</t>
  </si>
  <si>
    <t>地球温暖化Ｑ＆Ａ１８１</t>
  </si>
  <si>
    <t>知覚心理学</t>
  </si>
  <si>
    <t>ハーパーコリンズ・ジ</t>
  </si>
  <si>
    <t>ジョエル・サリナス</t>
  </si>
  <si>
    <t>ハーパーコリンズ・ノンフィクション</t>
  </si>
  <si>
    <t>世にも奇妙な脳の知覚世界</t>
  </si>
  <si>
    <t>コンピュータ一般雑誌</t>
  </si>
  <si>
    <t>扶桑社</t>
  </si>
  <si>
    <t>落合陽一</t>
  </si>
  <si>
    <t>ＦＵＳＯＳＨＡ　ＭＯＯＫ</t>
  </si>
  <si>
    <t>伊藤隆之</t>
  </si>
  <si>
    <t>軍事・戦争</t>
  </si>
  <si>
    <t>渡部悦和</t>
  </si>
  <si>
    <t>宇宙安全保障</t>
  </si>
  <si>
    <t>押村知也</t>
  </si>
  <si>
    <t>美しい家のつくりかた</t>
  </si>
  <si>
    <t>生産管理</t>
  </si>
  <si>
    <t>法律文化社</t>
  </si>
  <si>
    <t>具承桓</t>
  </si>
  <si>
    <t>生産マネジメント論</t>
  </si>
  <si>
    <t>都市論</t>
  </si>
  <si>
    <t>法政大学出版局</t>
  </si>
  <si>
    <t>ニール・ブレナー</t>
  </si>
  <si>
    <t>新しい都市空間</t>
  </si>
  <si>
    <t>食器</t>
  </si>
  <si>
    <t>平凡社</t>
  </si>
  <si>
    <t>阿古真理</t>
  </si>
  <si>
    <t>日本の台所とキッチン一〇〇年物語</t>
  </si>
  <si>
    <t>美術館学</t>
  </si>
  <si>
    <t>西野嘉章</t>
  </si>
  <si>
    <t>科学史</t>
  </si>
  <si>
    <t>ＰＨＰ研究所</t>
  </si>
  <si>
    <t>高橋昌一郎</t>
  </si>
  <si>
    <t>横山明日希</t>
  </si>
  <si>
    <t>中学数学でわかる没頭！オトナの数学</t>
  </si>
  <si>
    <t>白桃書房</t>
  </si>
  <si>
    <t>橘川武郎</t>
  </si>
  <si>
    <t>エネルギー・トランジション</t>
  </si>
  <si>
    <t>小野田敬</t>
  </si>
  <si>
    <t>オープンイノベーションとアカデミア</t>
  </si>
  <si>
    <t>トレーニング</t>
  </si>
  <si>
    <t>日本文芸社</t>
  </si>
  <si>
    <t>土屋真人</t>
  </si>
  <si>
    <t>スポーツ障害予防の教科書</t>
  </si>
  <si>
    <t>血液</t>
  </si>
  <si>
    <t>栗原毅</t>
  </si>
  <si>
    <t>図解　血管・血液の話</t>
  </si>
  <si>
    <t>野口哲典</t>
  </si>
  <si>
    <t>図解　確率の話</t>
  </si>
  <si>
    <t>日本評論社</t>
  </si>
  <si>
    <t>西山享</t>
  </si>
  <si>
    <t>幾何学と不変量</t>
  </si>
  <si>
    <t>数学セミナー編集部</t>
  </si>
  <si>
    <t>大学数学ガイダンス</t>
  </si>
  <si>
    <t>山田裕史</t>
  </si>
  <si>
    <t>組合せ論トレイル</t>
  </si>
  <si>
    <t>組合せ論プロムナード</t>
  </si>
  <si>
    <t>藤田岳彦</t>
  </si>
  <si>
    <t>ランダムウォークと確率解析</t>
  </si>
  <si>
    <t>ボグダン・ニカ</t>
  </si>
  <si>
    <t>線形代数で考えるスペクトラル・グラフ理論</t>
  </si>
  <si>
    <t>ポール・エドワーズ</t>
  </si>
  <si>
    <t>気候変動社会の技術史</t>
  </si>
  <si>
    <t>末石直也</t>
  </si>
  <si>
    <t>データ駆動型回帰分析</t>
  </si>
  <si>
    <t>コピーライティング</t>
  </si>
  <si>
    <t>日本実業出版社</t>
  </si>
  <si>
    <t>川上徹也</t>
  </si>
  <si>
    <t>半導体製造</t>
  </si>
  <si>
    <t>日刊工業新聞社</t>
  </si>
  <si>
    <t>日本溶接協会マイクロ</t>
  </si>
  <si>
    <t>標準マイクロソルダリング技術</t>
  </si>
  <si>
    <t>企業活力研究所</t>
  </si>
  <si>
    <t>製造業のＤＸを阻む壁を乗り越えろ！</t>
  </si>
  <si>
    <t>ＣＳＲ</t>
  </si>
  <si>
    <t>中央経済社ホールディングス</t>
  </si>
  <si>
    <t>野村総合研究所</t>
  </si>
  <si>
    <t>カーボンニュートラルからネイチャーポジテ</t>
  </si>
  <si>
    <t>家森信善</t>
  </si>
  <si>
    <t>ＳＤＧｓの時代に中小企業が輝く社会の実現</t>
  </si>
  <si>
    <t>古我知史</t>
  </si>
  <si>
    <t>ＢＯＷ　ＢＯＯＫＳ　２０</t>
  </si>
  <si>
    <t>アントレプレナー列伝</t>
  </si>
  <si>
    <t>大井哲也</t>
  </si>
  <si>
    <t>データ利活用のビジネスと法務</t>
  </si>
  <si>
    <t>同文舘出版</t>
  </si>
  <si>
    <t>斎藤和明</t>
  </si>
  <si>
    <t>ＤＯ　ＢＯＯＫＳ</t>
  </si>
  <si>
    <t>エンジニア・コミュニケーション</t>
  </si>
  <si>
    <t>ＩＴビジネス</t>
  </si>
  <si>
    <t>東洋経済新報社</t>
  </si>
  <si>
    <t>ＴＩＳ株式会社ビジネ</t>
  </si>
  <si>
    <t>２０３４年デジタル社会の地図</t>
  </si>
  <si>
    <t>レス・ジョンソン</t>
  </si>
  <si>
    <t>人類は宇宙のどこまで旅できるのか</t>
  </si>
  <si>
    <t>野村総合研究所ＩＴ基</t>
  </si>
  <si>
    <t>レジー・フィサメィ</t>
  </si>
  <si>
    <t>小柴満信</t>
  </si>
  <si>
    <t>２０４０年半導体の未来</t>
  </si>
  <si>
    <t>経営史</t>
  </si>
  <si>
    <t>ウィリアム・マグヌソ</t>
  </si>
  <si>
    <t>世界を変えた８つの企業</t>
  </si>
  <si>
    <t>日本論・日本人論</t>
  </si>
  <si>
    <t>舟津昌平</t>
  </si>
  <si>
    <t>Ｚ世代化する社会</t>
  </si>
  <si>
    <t>消費者研究</t>
  </si>
  <si>
    <t>リチャード・ショット</t>
  </si>
  <si>
    <t>西岡壱誠</t>
  </si>
  <si>
    <t>東大算数</t>
  </si>
  <si>
    <t>ＭＢＡ</t>
  </si>
  <si>
    <t>グロービス経営大学院</t>
  </si>
  <si>
    <t>武器としてのＡＩ×ＴＥＣＨスキル</t>
  </si>
  <si>
    <t>ビジネス会話術</t>
  </si>
  <si>
    <t>ダニエル・シモンズ</t>
  </si>
  <si>
    <t>全員“カモ”</t>
  </si>
  <si>
    <t>東京図書</t>
  </si>
  <si>
    <t>長岡亮介</t>
  </si>
  <si>
    <t>長岡亮介はじめての線型代数</t>
  </si>
  <si>
    <t>山本紘司</t>
  </si>
  <si>
    <t>入門サンプルサイズ設計</t>
  </si>
  <si>
    <t>吉田弘幸</t>
  </si>
  <si>
    <t>大学１・２年生のためのすぐわかる解析力学</t>
  </si>
  <si>
    <t>流体力学</t>
  </si>
  <si>
    <t>電気書院</t>
  </si>
  <si>
    <t>井口学</t>
  </si>
  <si>
    <t>そうだったのか！身のまわりの流れ</t>
  </si>
  <si>
    <t>大和書房</t>
  </si>
  <si>
    <t>角田陽一郎</t>
  </si>
  <si>
    <t>モチベーションの見つけ方</t>
  </si>
  <si>
    <t>ダイヤモンド社</t>
  </si>
  <si>
    <t>菅付雅信</t>
  </si>
  <si>
    <t>岡本呻也</t>
  </si>
  <si>
    <t>ビジネス勉強法</t>
  </si>
  <si>
    <t>飯田智紀</t>
  </si>
  <si>
    <t>何から始めればいいかがわかる最高の学び方</t>
  </si>
  <si>
    <t>経営情報システム</t>
  </si>
  <si>
    <t>今岡仁</t>
  </si>
  <si>
    <t>デジタルエシックスで日本の変革を加速せよ</t>
  </si>
  <si>
    <t>金融読物</t>
  </si>
  <si>
    <t>スティーヴン・Ｄ・キ</t>
  </si>
  <si>
    <t>世界史読物</t>
  </si>
  <si>
    <t>デイヴィッド・ベイカ</t>
  </si>
  <si>
    <t>早回し全歴史</t>
  </si>
  <si>
    <t>広告</t>
  </si>
  <si>
    <t>細田高広</t>
  </si>
  <si>
    <t>コンセプトの教科書</t>
  </si>
  <si>
    <t>アシュリー・ウォード</t>
  </si>
  <si>
    <t>動物のひみつ</t>
  </si>
  <si>
    <t>宇宙科学</t>
  </si>
  <si>
    <t>アンドリュー・ポンチ</t>
  </si>
  <si>
    <t>箱の中の宇宙</t>
  </si>
  <si>
    <t>第三文明社</t>
  </si>
  <si>
    <t>坂じゅんいち</t>
  </si>
  <si>
    <t>囲碁ＡＩの技術と思想</t>
  </si>
  <si>
    <t>星雲社</t>
  </si>
  <si>
    <t>佐藤文敏</t>
  </si>
  <si>
    <t>編入を目指す線形代数</t>
  </si>
  <si>
    <t>猫の飼い方</t>
  </si>
  <si>
    <t>自由国民社</t>
  </si>
  <si>
    <t>かばきみなこ</t>
  </si>
  <si>
    <t>鈴木伸介</t>
  </si>
  <si>
    <t>先が見えない時代を予測する法則大全１００</t>
  </si>
  <si>
    <t>山崎賀功</t>
  </si>
  <si>
    <t>ヘンな矢印標識</t>
  </si>
  <si>
    <t>創元社</t>
  </si>
  <si>
    <t>山形政昭</t>
  </si>
  <si>
    <t>建築技師という生き方</t>
  </si>
  <si>
    <t>農業経営</t>
  </si>
  <si>
    <t>中野明正</t>
  </si>
  <si>
    <t>やさしく知りたい先端科学シリーズ　１１</t>
  </si>
  <si>
    <t>スマート農業</t>
  </si>
  <si>
    <t>鉄道工学</t>
  </si>
  <si>
    <t>所澤秀樹</t>
  </si>
  <si>
    <t>東京の地下鉄相互直通ガイド</t>
  </si>
  <si>
    <t>精神病理</t>
  </si>
  <si>
    <t>マーク・ジャクソン</t>
  </si>
  <si>
    <t>ストレスの歴史</t>
  </si>
  <si>
    <t>美学・芸術理論</t>
  </si>
  <si>
    <t>世界文化社</t>
  </si>
  <si>
    <t>川瀬智之</t>
  </si>
  <si>
    <t>基礎から身につく大人の教養</t>
  </si>
  <si>
    <t>東京藝大で教わるはじめての美学</t>
  </si>
  <si>
    <t>誠文堂新光社</t>
  </si>
  <si>
    <t>デザインノート編集部</t>
  </si>
  <si>
    <t>デザインノートＢＯＯＫ</t>
  </si>
  <si>
    <t>西澤明洋の成功するブランディングデザイン</t>
  </si>
  <si>
    <t>オーディオ製作</t>
  </si>
  <si>
    <t>鈴木康平</t>
  </si>
  <si>
    <t>その他社会心理学</t>
  </si>
  <si>
    <t>誠信書房</t>
  </si>
  <si>
    <t>キース・Ｅ・スタノヴ</t>
  </si>
  <si>
    <t>私たちを分断するバイアス</t>
  </si>
  <si>
    <t>海外建築様式</t>
  </si>
  <si>
    <t>祥伝社</t>
  </si>
  <si>
    <t>国広ジョージ</t>
  </si>
  <si>
    <t>教養としての西洋建築</t>
  </si>
  <si>
    <t>春秋社</t>
  </si>
  <si>
    <t>山野弘樹</t>
  </si>
  <si>
    <t>ＶＴｕｂｅｒの哲学</t>
  </si>
  <si>
    <t>幻冬舎</t>
  </si>
  <si>
    <t>柴芳郎</t>
  </si>
  <si>
    <t>再生可能エネルギー熱</t>
  </si>
  <si>
    <t>測量学</t>
  </si>
  <si>
    <t>坂井浩</t>
  </si>
  <si>
    <t>不屈のファーストペンギン</t>
  </si>
  <si>
    <t>佐藤義孝</t>
  </si>
  <si>
    <t>地震予知の絶望と希望</t>
  </si>
  <si>
    <t>鳥谷浩志</t>
  </si>
  <si>
    <t>製造業のＤＸを３Ｄで加速する</t>
  </si>
  <si>
    <t>加藤俊徳</t>
  </si>
  <si>
    <t>前田高志</t>
  </si>
  <si>
    <t>愛されるデザイン</t>
  </si>
  <si>
    <t>遺伝学</t>
  </si>
  <si>
    <t>上大岡トメ</t>
  </si>
  <si>
    <t>遺伝子が私の才能も病気も決めているの？</t>
  </si>
  <si>
    <t>水処理</t>
  </si>
  <si>
    <t>コロナ社</t>
  </si>
  <si>
    <t>バイオレメディエーシ</t>
  </si>
  <si>
    <t>バイオレメディエーションの現代技術</t>
  </si>
  <si>
    <t>日本エネルギー学会</t>
  </si>
  <si>
    <t>バイオマスの科学と技術</t>
  </si>
  <si>
    <t>日下部貴彦</t>
  </si>
  <si>
    <t>データ活用型プロジェクトのマネジメント</t>
  </si>
  <si>
    <t>電気電子計測制御</t>
  </si>
  <si>
    <t>小西聡</t>
  </si>
  <si>
    <t>センサ・マイクロマシンの基礎－物性と場－</t>
  </si>
  <si>
    <t>竹ヶ原春貴</t>
  </si>
  <si>
    <t>人工衛星・惑星探査機のための宇宙工学</t>
  </si>
  <si>
    <t>近藤継男</t>
  </si>
  <si>
    <t>トポロジー最適化の基礎</t>
  </si>
  <si>
    <t>ヒューマンインタフェ</t>
  </si>
  <si>
    <t>ヒューマンインタフェース</t>
  </si>
  <si>
    <t>藤野巖</t>
  </si>
  <si>
    <t>光エレクトロニクス</t>
  </si>
  <si>
    <t>成瀬誠</t>
  </si>
  <si>
    <t>現代光コンピューティング入門</t>
  </si>
  <si>
    <t>菊田健作</t>
  </si>
  <si>
    <t>シリーズ情報科学における確率モデル　１１</t>
  </si>
  <si>
    <t>協力ゲームの理論と応用</t>
  </si>
  <si>
    <t>信号処理</t>
  </si>
  <si>
    <t>田中聡久</t>
  </si>
  <si>
    <t>次世代信号情報処理シリーズ　７</t>
  </si>
  <si>
    <t>テンソルデータ解析の基礎と応用</t>
  </si>
  <si>
    <t>電気機器</t>
  </si>
  <si>
    <t>森本茂雄</t>
  </si>
  <si>
    <t>永久磁石同期モータ</t>
  </si>
  <si>
    <t>弘文堂</t>
  </si>
  <si>
    <t>田村善之</t>
  </si>
  <si>
    <t>特許法講義</t>
  </si>
  <si>
    <t>心理エッセイ</t>
  </si>
  <si>
    <t>廣済堂出版</t>
  </si>
  <si>
    <t>時田ひさ子</t>
  </si>
  <si>
    <t>音響工学</t>
  </si>
  <si>
    <t>研究社</t>
  </si>
  <si>
    <t>高良富夫</t>
  </si>
  <si>
    <t>勁草書房</t>
  </si>
  <si>
    <t>ポール・ゴールドスタ</t>
  </si>
  <si>
    <t>著作権はどこへいく？</t>
  </si>
  <si>
    <t>古谷知之</t>
  </si>
  <si>
    <t>ドローンが変える戦争</t>
  </si>
  <si>
    <t>哲学エッセイ</t>
  </si>
  <si>
    <t>エマヌエーレ・コッチ</t>
  </si>
  <si>
    <t>材料化学</t>
  </si>
  <si>
    <t>共立出版</t>
  </si>
  <si>
    <t>宇佐美徳隆</t>
  </si>
  <si>
    <t>多結晶マテリアルズインフォマティクス</t>
  </si>
  <si>
    <t>植竹朋文</t>
  </si>
  <si>
    <t>コンピュータリテラシ</t>
  </si>
  <si>
    <t>水野忠則</t>
  </si>
  <si>
    <t>未来へつなぐデジタルシリーズ　２７</t>
  </si>
  <si>
    <t>コンピュータネットワーク概論</t>
  </si>
  <si>
    <t>岡留剛</t>
  </si>
  <si>
    <t>深層学習　生成ＡＩの基礎</t>
  </si>
  <si>
    <t>Soft Computing</t>
  </si>
  <si>
    <t>李銀星</t>
  </si>
  <si>
    <t>探検データサイエンス</t>
  </si>
  <si>
    <t>ニューラルネットワーク入門</t>
  </si>
  <si>
    <t>鈴木讓</t>
  </si>
  <si>
    <t>機械学習の数理１００問シリーズ　１０</t>
  </si>
  <si>
    <t>浅芝秀人</t>
  </si>
  <si>
    <t>グラフ表現で可視化する圏論</t>
  </si>
  <si>
    <t>解析学</t>
  </si>
  <si>
    <t>Ｌｅｏｎｈａｒｄ　Ｅ</t>
  </si>
  <si>
    <t>オイラー無限解析序説</t>
  </si>
  <si>
    <t>有木進</t>
  </si>
  <si>
    <t>高校数学の不都合な真実</t>
  </si>
  <si>
    <t>遠藤久顕</t>
  </si>
  <si>
    <t>ひろがるトポロジー</t>
  </si>
  <si>
    <t>４次元多様体とファイバー構造</t>
  </si>
  <si>
    <t>坂上雅道</t>
  </si>
  <si>
    <t>教養としての脳</t>
  </si>
  <si>
    <t>医科生化学</t>
  </si>
  <si>
    <t>岩瀬文達</t>
  </si>
  <si>
    <t>原理がわかると視点がかわる医療系の物理</t>
  </si>
  <si>
    <t>振動波動</t>
  </si>
  <si>
    <t>吉澤雅幸</t>
  </si>
  <si>
    <t>フロー式物理演習シリーズ　１４</t>
  </si>
  <si>
    <t>光と波動</t>
  </si>
  <si>
    <t>素粒子・原子核物理</t>
  </si>
  <si>
    <t>ニュートンプレス</t>
  </si>
  <si>
    <t>橋本幸士</t>
  </si>
  <si>
    <t>本当に感動する　サイエンス超入門！</t>
  </si>
  <si>
    <t>宇宙のすべての謎を解く超ひも理論とは何か</t>
  </si>
  <si>
    <t>和田純夫</t>
  </si>
  <si>
    <t>超効率３０分間の教養講座</t>
  </si>
  <si>
    <t>図だけでわかる！量子論</t>
  </si>
  <si>
    <t>相対性理論</t>
  </si>
  <si>
    <t>松尾泰</t>
  </si>
  <si>
    <t>文系シリーズ</t>
  </si>
  <si>
    <t>文系のための東大の先生が教える重力</t>
  </si>
  <si>
    <t>紀伊國屋書店</t>
  </si>
  <si>
    <t>ニーナ・クラウス</t>
  </si>
  <si>
    <t>河出書房新社</t>
  </si>
  <si>
    <t>ロルフ・トーマン</t>
  </si>
  <si>
    <t>ヨーロッパの大聖堂　コンパクト版</t>
  </si>
  <si>
    <t>医学読み物</t>
  </si>
  <si>
    <t>カタリン・カリコ</t>
  </si>
  <si>
    <t>ブレイクスルー</t>
  </si>
  <si>
    <t>ジェシカ・ノーデル</t>
  </si>
  <si>
    <t>無意識のバイアスを克服する</t>
  </si>
  <si>
    <t>海外建築家</t>
  </si>
  <si>
    <t>鹿島出版会</t>
  </si>
  <si>
    <t>Ｊ・Ｋ・マウロ・ピエ</t>
  </si>
  <si>
    <t>カルロ・スカルパの日本</t>
  </si>
  <si>
    <t>片桐悠自</t>
  </si>
  <si>
    <t>アルド・ロッシ　記憶の幾何学</t>
  </si>
  <si>
    <t>櫻井義夫</t>
  </si>
  <si>
    <t>建築家アドルフ・ロース　理論と実践</t>
  </si>
  <si>
    <t>ポール・ゴールドバー</t>
  </si>
  <si>
    <t>建築という芸術　評伝フランク・ゲ－リー</t>
  </si>
  <si>
    <t>電気主任技術者</t>
  </si>
  <si>
    <t>ＴＡＣ出版</t>
  </si>
  <si>
    <t>ＴＡＣ出版開発グルー</t>
  </si>
  <si>
    <t>みんなが欲しかった！電験三種シリーズ</t>
  </si>
  <si>
    <t>電験三種　法規の教科書＆問題集</t>
  </si>
  <si>
    <t>電験三種　機械の教科書＆問題集</t>
  </si>
  <si>
    <t>電験三種　電力の教科書＆問題集</t>
  </si>
  <si>
    <t>宝島社</t>
  </si>
  <si>
    <t>宮崎正弘</t>
  </si>
  <si>
    <t>ＡＩｖｓ．人間の近未来</t>
  </si>
  <si>
    <t>技術評論社</t>
  </si>
  <si>
    <t>増田亨</t>
  </si>
  <si>
    <t>ＳｏｆｔｗａｒｅＤｅｓｉｇｎ別冊</t>
  </si>
  <si>
    <t>［入門］ドメイン駆動設計</t>
  </si>
  <si>
    <t>ネットサービス</t>
  </si>
  <si>
    <t>リンクアップ</t>
  </si>
  <si>
    <t>Photoshop</t>
  </si>
  <si>
    <t>阿部信行</t>
  </si>
  <si>
    <t>渋川よしき</t>
  </si>
  <si>
    <t>エンジニア選書</t>
  </si>
  <si>
    <t>［入門］ＷｅｂフロントエンドＥ２Ｅテスト</t>
  </si>
  <si>
    <t>高橋純</t>
  </si>
  <si>
    <t>数学への招待シリーズ</t>
  </si>
  <si>
    <t>円束のはなし</t>
  </si>
  <si>
    <t>ＳＴＯＲＩＡ法律事務</t>
  </si>
  <si>
    <t>６０分でわかる！最新著作権超入門</t>
  </si>
  <si>
    <t>コンピュータ関連読物</t>
  </si>
  <si>
    <t>斎藤昌義</t>
  </si>
  <si>
    <t>図解　コレ１枚でわかる最新ＩＴトレンド</t>
  </si>
  <si>
    <t>佐久田昌博</t>
  </si>
  <si>
    <t>Ｒｕｓｔで作るプログラミング言語</t>
  </si>
  <si>
    <t>Macプログラミング</t>
  </si>
  <si>
    <t>片渕彼富</t>
  </si>
  <si>
    <t>Ｐｏｃｋｅｔ　Ｒｅｆｅｒｅｎｃｅ</t>
  </si>
  <si>
    <t>Ｓｗｉｆｔポケットリファレンス</t>
  </si>
  <si>
    <t>後閑哲也</t>
  </si>
  <si>
    <t>ＤＳＰラジオの製作ガイド</t>
  </si>
  <si>
    <t>その他データベース</t>
  </si>
  <si>
    <t>ｙｏｋｕ０８２５</t>
  </si>
  <si>
    <t>ＭｙＳＱＬ運用・管理［実践］入門</t>
  </si>
  <si>
    <t>マリエ</t>
  </si>
  <si>
    <t>Ｃａｎｖａ基本＆デザインＴＩＰＳ！</t>
  </si>
  <si>
    <t>オズクリエイション</t>
  </si>
  <si>
    <t>ＳＯＬＩＤＷＯＲＫＳの教科書</t>
  </si>
  <si>
    <t>中井悦司</t>
  </si>
  <si>
    <t>Ｓｏｆｔｗａｒｅ　Ｄｅｓｉｇｎ　ｐｌｕｓ</t>
  </si>
  <si>
    <t>情報セキュリティ</t>
  </si>
  <si>
    <t>扇健一</t>
  </si>
  <si>
    <t>今さら聞けないＩＴ・セキュリティ必須知識</t>
  </si>
  <si>
    <t>本橋智光</t>
  </si>
  <si>
    <t>前処理大全</t>
  </si>
  <si>
    <t>井上香緒里</t>
  </si>
  <si>
    <t>今すぐ使えるかんたん　ぜったいデキます！</t>
  </si>
  <si>
    <t>Ｅｘｃｅｌマクロ＆ＶＢＡ超入門</t>
  </si>
  <si>
    <t>上田雄登</t>
  </si>
  <si>
    <t>６０分でわかる！生成ＡＩビジネス活用最前</t>
  </si>
  <si>
    <t>Microsoft Access</t>
  </si>
  <si>
    <t>きたみあきこ</t>
  </si>
  <si>
    <t>今すぐ使えるかんたんｂｉｚ</t>
  </si>
  <si>
    <t>Ａｃｃｅｓｓ効率ＵＰスキル大全</t>
  </si>
  <si>
    <t>表面科学</t>
  </si>
  <si>
    <t>小柳拓央</t>
  </si>
  <si>
    <t>しくみ図解シリーズ　７７</t>
  </si>
  <si>
    <t>表面処理が一番わかる</t>
  </si>
  <si>
    <t>組込み</t>
  </si>
  <si>
    <t>井出尭夫</t>
  </si>
  <si>
    <t>四禮静子</t>
  </si>
  <si>
    <t>パソコンスキル大全</t>
  </si>
  <si>
    <t>古儀君男</t>
  </si>
  <si>
    <t>ビジュアルはてなマップ</t>
  </si>
  <si>
    <t>知っておきたい地球史の重大イベント４０</t>
  </si>
  <si>
    <t>流体機械</t>
  </si>
  <si>
    <t>齋藤潔</t>
  </si>
  <si>
    <t>未来エコ実践テクノロジー</t>
  </si>
  <si>
    <t>図解でわかる次世代ヒートポンプ技術</t>
  </si>
  <si>
    <t>樹下雅章</t>
  </si>
  <si>
    <t>ＳｐｒｉｎｇＦｒａｍｅｗｏｒｋ超入門</t>
  </si>
  <si>
    <t>プロセッサ・I/F</t>
  </si>
  <si>
    <t>水野剛</t>
  </si>
  <si>
    <t>Ｂｌｕｅｔｏｏｔｈ無線化講座</t>
  </si>
  <si>
    <t>齋藤優太</t>
  </si>
  <si>
    <t>深見祐士</t>
  </si>
  <si>
    <t>HTML</t>
  </si>
  <si>
    <t>イー・スペース</t>
  </si>
  <si>
    <t>ＨＴＭＬ＋ＣＳＳ標準テキスト</t>
  </si>
  <si>
    <t>栗林健太郎</t>
  </si>
  <si>
    <t>ＷＥＢ＋ＤＢ　ＰＲＥＳＳ　ｐｌｕｓシリー</t>
  </si>
  <si>
    <t>Ｅｌｉｘｉｒ実践入門</t>
  </si>
  <si>
    <t>木村誠明</t>
  </si>
  <si>
    <t>システム障害対応の教科書</t>
  </si>
  <si>
    <t>鈴木佑介</t>
  </si>
  <si>
    <t>今すぐ使えるかんたん</t>
  </si>
  <si>
    <t>古生物</t>
  </si>
  <si>
    <t>土屋健</t>
  </si>
  <si>
    <t>生物ミステリー</t>
  </si>
  <si>
    <t>スタイルシート</t>
  </si>
  <si>
    <t>工藤智祥</t>
  </si>
  <si>
    <t>Ｔａｉｌｗｉｎｄ　ＣＳＳ実践入門</t>
  </si>
  <si>
    <t>スポーツ読み物</t>
  </si>
  <si>
    <t>小中英嗣</t>
  </si>
  <si>
    <t>知りたい！サイエンス　１５３</t>
  </si>
  <si>
    <t>小町守</t>
  </si>
  <si>
    <t>自然言語処理の教科書</t>
  </si>
  <si>
    <t>昆虫</t>
  </si>
  <si>
    <t>光畑雅宏</t>
  </si>
  <si>
    <t>蜂の奇妙な生物学</t>
  </si>
  <si>
    <t>ゲームデザイン</t>
  </si>
  <si>
    <t>藤井厚志</t>
  </si>
  <si>
    <t>プロフェッショナルゲームプランナー</t>
  </si>
  <si>
    <t>金属加工法</t>
  </si>
  <si>
    <t>日経BPマーケティング</t>
  </si>
  <si>
    <t>小松勝男</t>
  </si>
  <si>
    <t>日経ＢＰの技術系教科書シリーズ</t>
  </si>
  <si>
    <t>金型の教科書</t>
  </si>
  <si>
    <t>ビジネス雑誌</t>
  </si>
  <si>
    <t>日経デザイン</t>
  </si>
  <si>
    <t>日経ＢＰムック</t>
  </si>
  <si>
    <t>ヒット商品の裏にデザインあり！</t>
  </si>
  <si>
    <t>コンピュータ専門雑誌</t>
  </si>
  <si>
    <t>日経ＮＥＴＷＯＲＫ</t>
  </si>
  <si>
    <t>完全図解　セキュリティー実践</t>
  </si>
  <si>
    <t>建設実務</t>
  </si>
  <si>
    <t>春日昭夫</t>
  </si>
  <si>
    <t>実践建設カーボンニュートラル</t>
  </si>
  <si>
    <t>Microsoft Word</t>
  </si>
  <si>
    <t>鈴木眞里子</t>
  </si>
  <si>
    <t>Ｗｏｒｄ×Ｃｏｐｉｌｏｔ最強の時短術</t>
  </si>
  <si>
    <t>完全図解　ネットワーク管理</t>
  </si>
  <si>
    <t>建築設計・製図</t>
  </si>
  <si>
    <t>浅野祐一</t>
  </si>
  <si>
    <t>一級建築士矩子と考える危ないデザイン</t>
  </si>
  <si>
    <t>アクセンチュア</t>
  </si>
  <si>
    <t>日経ＭＯＯＫ</t>
  </si>
  <si>
    <t>生成ＡＩ　協働・共生の時代</t>
  </si>
  <si>
    <t>山本康正</t>
  </si>
  <si>
    <t>地域政策</t>
  </si>
  <si>
    <t>日本経済新聞社地域報</t>
  </si>
  <si>
    <t>新データで読む地域再生</t>
  </si>
  <si>
    <t>長内厚</t>
  </si>
  <si>
    <t>半導体逆転戦略</t>
  </si>
  <si>
    <t>グロリア・マーク</t>
  </si>
  <si>
    <t>金融論</t>
  </si>
  <si>
    <t>エドワード・チャンセ</t>
  </si>
  <si>
    <t>金利　「時間の価格」の物語</t>
  </si>
  <si>
    <t>増田智明</t>
  </si>
  <si>
    <t>Microsoft 他アプリ</t>
  </si>
  <si>
    <t>アクセンチュアデータ</t>
  </si>
  <si>
    <t>Ｍｉｃｒｏｓｏｆｔ３６５活用大全</t>
  </si>
  <si>
    <t>ユージーン・Ｈ・スパ</t>
  </si>
  <si>
    <t>はじめて学ぶ最新サイバーセキュリティ講義</t>
  </si>
  <si>
    <t>井上竜夫</t>
  </si>
  <si>
    <t>杉本貴司</t>
  </si>
  <si>
    <t>ユニクロ</t>
  </si>
  <si>
    <t>インプレス</t>
  </si>
  <si>
    <t>笹木郁乃</t>
  </si>
  <si>
    <t>熊谷基継</t>
  </si>
  <si>
    <t>ＣｈａｔＧＰＴと一緒に、仕事効率化アプリ</t>
  </si>
  <si>
    <t>ＭｄＮ編集部</t>
  </si>
  <si>
    <t>オリジナルフォントとデザイン事例５４</t>
  </si>
  <si>
    <t>おのれいこ</t>
  </si>
  <si>
    <t>Ｐｈｏｔｏｓｈｏｐ基礎入門</t>
  </si>
  <si>
    <t>ソフトウェア設計</t>
  </si>
  <si>
    <t>Ｔｏｍ　Ｈｏｍｂｅｒ</t>
  </si>
  <si>
    <t>手を動かしてわかるクリーンアーキテクチャ</t>
  </si>
  <si>
    <t>荻野調</t>
  </si>
  <si>
    <t>できるビジネス</t>
  </si>
  <si>
    <t>木田和廣</t>
  </si>
  <si>
    <t>伊藤稔</t>
  </si>
  <si>
    <t>阿部ひろき</t>
  </si>
  <si>
    <t>ホワイトハッカー入門</t>
  </si>
  <si>
    <t>国本大悟</t>
  </si>
  <si>
    <t>スッキリわかる</t>
  </si>
  <si>
    <t>サーブレット＆ＪＳＰ入門</t>
  </si>
  <si>
    <t>中村尚志</t>
  </si>
  <si>
    <t>オーム社</t>
  </si>
  <si>
    <t>竹村貴也</t>
  </si>
  <si>
    <t>電気一般</t>
  </si>
  <si>
    <t>電気の疑問６６</t>
  </si>
  <si>
    <t>Ｓｅｙｍｏｕｒ　Ｌｉ</t>
  </si>
  <si>
    <t>マグロウヒル大学演習</t>
  </si>
  <si>
    <t>離散数学</t>
  </si>
  <si>
    <t>新納浩幸</t>
  </si>
  <si>
    <t>ＬＬＭのファインチューニングとＲＡＧ</t>
  </si>
  <si>
    <t>ラジコン</t>
  </si>
  <si>
    <t>ドローン大学校</t>
  </si>
  <si>
    <t>マンガでわかるドローン</t>
  </si>
  <si>
    <t>無線通信</t>
  </si>
  <si>
    <t>日本自動認識システム</t>
  </si>
  <si>
    <t>よくわかるＲＦＩＤ</t>
  </si>
  <si>
    <t>アルバック</t>
  </si>
  <si>
    <t>真空ハンドブック</t>
  </si>
  <si>
    <t>長崎晋也</t>
  </si>
  <si>
    <t>原子力教科書</t>
  </si>
  <si>
    <t>放射性廃棄物の工学</t>
  </si>
  <si>
    <t>岩永二郎</t>
  </si>
  <si>
    <t>Ｐｙｔｈｏｎではじめる数理最適化</t>
  </si>
  <si>
    <t>武舎広幸</t>
  </si>
  <si>
    <t>実践ＪａｖａＳｃｒｉｐｔ！</t>
  </si>
  <si>
    <t>機械設計製図</t>
  </si>
  <si>
    <t>北郷薫</t>
  </si>
  <si>
    <t>ＪＩＳにもとづく標準機械製図集</t>
  </si>
  <si>
    <t>統計解析</t>
  </si>
  <si>
    <t>金本拓</t>
  </si>
  <si>
    <t>因果推論</t>
  </si>
  <si>
    <t>経営工学</t>
  </si>
  <si>
    <t>田久浩志</t>
  </si>
  <si>
    <t>マンガでわかるまずはこれだけ！統計学</t>
  </si>
  <si>
    <t>藤山英樹</t>
  </si>
  <si>
    <t>ゲーム理論からの社会ネットワーク分析</t>
  </si>
  <si>
    <t>整形外科学</t>
  </si>
  <si>
    <t>医学書院</t>
  </si>
  <si>
    <t>玉井誠</t>
  </si>
  <si>
    <t>手の構造</t>
  </si>
  <si>
    <t>朝倉書店</t>
  </si>
  <si>
    <t>神山翼</t>
  </si>
  <si>
    <t>バイオテクノロジー</t>
  </si>
  <si>
    <t>阿久津達也</t>
  </si>
  <si>
    <t>バイオインフォマティクスのための人工知能</t>
  </si>
  <si>
    <t>清水扇丈</t>
  </si>
  <si>
    <t>朝倉数学ライブラリー</t>
  </si>
  <si>
    <t>最大正則性定理</t>
  </si>
  <si>
    <t>数学史</t>
  </si>
  <si>
    <t>ユーリ・Ｉ・マニン</t>
  </si>
  <si>
    <t>マニン［数学・物理論集］隠喩としての数学</t>
  </si>
  <si>
    <t>文藝春秋</t>
  </si>
  <si>
    <t>ジェームズ・グッドウ</t>
  </si>
  <si>
    <t>最強脳のつくり方大全</t>
  </si>
  <si>
    <t>アメリカ文学(現代)</t>
  </si>
  <si>
    <t>ボニー・ガルマス</t>
  </si>
  <si>
    <t>化学の授業をはじめます。</t>
  </si>
  <si>
    <t>ポストヒューマニティーズ</t>
  </si>
  <si>
    <t>早川書房</t>
  </si>
  <si>
    <t>ジェームズ・ブライド</t>
  </si>
  <si>
    <t>ＷＡＹＳ　ＯＦ　ＢＥＩＮＧ人間以外の知性</t>
  </si>
  <si>
    <t>NHK出版</t>
  </si>
  <si>
    <t>バーツラフ・シュミル</t>
  </si>
  <si>
    <t>物理読み物</t>
  </si>
  <si>
    <t>カルロ・ロヴェッリ</t>
  </si>
  <si>
    <t>サル学</t>
  </si>
  <si>
    <t>中央公論新社</t>
  </si>
  <si>
    <t>篠田謙一</t>
  </si>
  <si>
    <t>佐藤章</t>
  </si>
  <si>
    <t>湖池屋の流儀</t>
  </si>
  <si>
    <t>車</t>
  </si>
  <si>
    <t>新潮社</t>
  </si>
  <si>
    <t>田中誠司</t>
  </si>
  <si>
    <t>奥山清行デザイン全史</t>
  </si>
  <si>
    <t>生命論</t>
  </si>
  <si>
    <t>集英社</t>
  </si>
  <si>
    <t>ドナルド・Ｗ・パフ</t>
  </si>
  <si>
    <t>利己的な遺伝子利他的な脳</t>
  </si>
  <si>
    <t>主婦の友社</t>
  </si>
  <si>
    <t>池上彰</t>
  </si>
  <si>
    <t>池上彰の未来予測　Ａｆｔｅｒ２０４０</t>
  </si>
  <si>
    <t>講談社</t>
  </si>
  <si>
    <t>西川廣人</t>
  </si>
  <si>
    <t>わたしと日産</t>
  </si>
  <si>
    <t>東山正宜</t>
  </si>
  <si>
    <t>朝日新聞宇宙部</t>
  </si>
  <si>
    <t>化学プラント</t>
  </si>
  <si>
    <t>辰巳敬</t>
  </si>
  <si>
    <t>ＫＳ化学専門書</t>
  </si>
  <si>
    <t>ゼオライトの基礎と応用</t>
  </si>
  <si>
    <t>事件・事故</t>
  </si>
  <si>
    <t>鈴木哲夫</t>
  </si>
  <si>
    <t>シン・防災論</t>
  </si>
  <si>
    <t>奈佐原顕郎</t>
  </si>
  <si>
    <t>ＫＳ物理専門書</t>
  </si>
  <si>
    <t>ライブ講義大学１年生のための力学入門</t>
  </si>
  <si>
    <t>池谷裕二</t>
  </si>
  <si>
    <t>夢を叶えるために脳はある</t>
  </si>
  <si>
    <t>松井孝太</t>
  </si>
  <si>
    <t>機械学習プロフェッショナルシリーズ</t>
  </si>
  <si>
    <t>転移学習</t>
  </si>
  <si>
    <t>内山里江</t>
  </si>
  <si>
    <t>家は南向きじゃなくていい</t>
  </si>
  <si>
    <t>Gakken</t>
  </si>
  <si>
    <t>Ｒｅ　Ｓｅｒｉｅｓ</t>
  </si>
  <si>
    <t>KADOKAWA</t>
  </si>
  <si>
    <t>ＲｏｂｅｒｔＣ．Ｍａ</t>
  </si>
  <si>
    <t>関数型デザイン　原則、パターン、実践</t>
  </si>
  <si>
    <t>佐藤舞</t>
  </si>
  <si>
    <t>あっという間に人は死ぬから</t>
  </si>
  <si>
    <t>勉強法・大学受験読物</t>
  </si>
  <si>
    <t>森川友義</t>
  </si>
  <si>
    <t>大学４年間で絶対やっておくべきこと</t>
  </si>
  <si>
    <t>Microsoft PowerPoint</t>
  </si>
  <si>
    <t>まいぺる</t>
  </si>
  <si>
    <t>脱「パワポっぽさ」のデザインテクニック</t>
  </si>
  <si>
    <t>科学一般</t>
  </si>
  <si>
    <t>涌井良幸</t>
  </si>
  <si>
    <t>カラー図解　身のまわりのすごい技術大全</t>
  </si>
  <si>
    <t>安川康介</t>
  </si>
  <si>
    <t>科学的根拠に基づく最高の勉強法</t>
  </si>
  <si>
    <t>ものづくり太郎</t>
  </si>
  <si>
    <t>日本メーカー超進化論</t>
  </si>
  <si>
    <t>飲食店経営</t>
  </si>
  <si>
    <t>正垣泰彦</t>
  </si>
  <si>
    <t>サイゼリヤの法則</t>
  </si>
  <si>
    <t>青笹寛史</t>
  </si>
  <si>
    <t>努力の数値化</t>
  </si>
  <si>
    <t>Ｒｏｏｔｐｏｒｔ</t>
  </si>
  <si>
    <t>人類を変えた７つの発明史</t>
  </si>
  <si>
    <t>経営コンサルタント</t>
  </si>
  <si>
    <t>細谷功</t>
  </si>
  <si>
    <t>天文読み物</t>
  </si>
  <si>
    <t>キャベチ</t>
  </si>
  <si>
    <t>宇宙ヤバイ　スケール桁違いの天文学入門</t>
  </si>
  <si>
    <t>加藤文元</t>
  </si>
  <si>
    <t>数学の世界史</t>
  </si>
  <si>
    <t>ローレンス・クラウス</t>
  </si>
  <si>
    <t>私たちは何を知らないのか</t>
  </si>
  <si>
    <t>朝日新聞出版</t>
  </si>
  <si>
    <t>黒岩麻里</t>
  </si>
  <si>
    <t>小林雅一</t>
  </si>
  <si>
    <t>https://calil.jp/book/</t>
  </si>
  <si>
    <t>税込計</t>
  </si>
  <si>
    <t>税抜計</t>
  </si>
  <si>
    <t>数量</t>
  </si>
  <si>
    <t>税込価格</t>
  </si>
  <si>
    <t>税抜価格</t>
  </si>
  <si>
    <t>品番</t>
  </si>
  <si>
    <t>共通分類名</t>
  </si>
  <si>
    <t>共通分類コード</t>
  </si>
  <si>
    <t>出版社・メーカー名</t>
  </si>
  <si>
    <t>著者名</t>
  </si>
  <si>
    <t>シリーズ名</t>
  </si>
  <si>
    <t>商品名</t>
  </si>
  <si>
    <t>リンク</t>
    <phoneticPr fontId="2"/>
  </si>
  <si>
    <t>ISBN</t>
    <phoneticPr fontId="2"/>
  </si>
  <si>
    <t>請求記号</t>
    <rPh sb="0" eb="4">
      <t>セイキュウキゴウ</t>
    </rPh>
    <phoneticPr fontId="2"/>
  </si>
  <si>
    <t>ジャンル</t>
    <phoneticPr fontId="2"/>
  </si>
  <si>
    <t>778.77</t>
    <phoneticPr fontId="2"/>
  </si>
  <si>
    <t>933.7</t>
    <phoneticPr fontId="2"/>
  </si>
  <si>
    <t>019.2</t>
    <phoneticPr fontId="2"/>
  </si>
  <si>
    <t>読書指導</t>
    <rPh sb="0" eb="2">
      <t>ドクショ</t>
    </rPh>
    <rPh sb="2" eb="4">
      <t>シドウ</t>
    </rPh>
    <phoneticPr fontId="2"/>
  </si>
  <si>
    <t>410</t>
    <phoneticPr fontId="2"/>
  </si>
  <si>
    <t>数学</t>
    <rPh sb="0" eb="2">
      <t>スウガク</t>
    </rPh>
    <phoneticPr fontId="2"/>
  </si>
  <si>
    <t>377.9</t>
    <phoneticPr fontId="2"/>
  </si>
  <si>
    <t>720.1</t>
    <phoneticPr fontId="2"/>
  </si>
  <si>
    <t>727.012</t>
    <phoneticPr fontId="2"/>
  </si>
  <si>
    <t>725</t>
    <phoneticPr fontId="2"/>
  </si>
  <si>
    <t>727</t>
    <phoneticPr fontId="2"/>
  </si>
  <si>
    <t>522.7</t>
    <phoneticPr fontId="2"/>
  </si>
  <si>
    <t>674.3</t>
    <phoneticPr fontId="2"/>
  </si>
  <si>
    <t>757</t>
    <phoneticPr fontId="2"/>
  </si>
  <si>
    <t>318</t>
    <phoneticPr fontId="2"/>
  </si>
  <si>
    <t>757.087</t>
    <phoneticPr fontId="2"/>
  </si>
  <si>
    <t>727.8</t>
    <phoneticPr fontId="2"/>
  </si>
  <si>
    <t>757.3</t>
    <phoneticPr fontId="2"/>
  </si>
  <si>
    <t>547.31</t>
    <phoneticPr fontId="2"/>
  </si>
  <si>
    <t>504</t>
    <phoneticPr fontId="2"/>
  </si>
  <si>
    <t>415.2</t>
    <phoneticPr fontId="2"/>
  </si>
  <si>
    <t>哲学</t>
    <rPh sb="0" eb="2">
      <t>テツガク</t>
    </rPh>
    <phoneticPr fontId="2"/>
  </si>
  <si>
    <t>007.3</t>
    <phoneticPr fontId="2"/>
  </si>
  <si>
    <t>007.353</t>
    <phoneticPr fontId="2"/>
  </si>
  <si>
    <t>114</t>
    <phoneticPr fontId="2"/>
  </si>
  <si>
    <t>人間学</t>
    <rPh sb="0" eb="3">
      <t>ニンゲンガク</t>
    </rPh>
    <phoneticPr fontId="2"/>
  </si>
  <si>
    <t>440</t>
    <phoneticPr fontId="2"/>
  </si>
  <si>
    <t>232</t>
    <phoneticPr fontId="2"/>
  </si>
  <si>
    <t>古代ローマ史</t>
    <rPh sb="0" eb="2">
      <t>コダイ</t>
    </rPh>
    <rPh sb="5" eb="6">
      <t>シ</t>
    </rPh>
    <phoneticPr fontId="2"/>
  </si>
  <si>
    <t>368.6</t>
    <phoneticPr fontId="2"/>
  </si>
  <si>
    <t>192</t>
    <phoneticPr fontId="2"/>
  </si>
  <si>
    <t>キリスト教史</t>
    <rPh sb="4" eb="5">
      <t>キョウ</t>
    </rPh>
    <rPh sb="5" eb="6">
      <t>シ</t>
    </rPh>
    <phoneticPr fontId="2"/>
  </si>
  <si>
    <t>159</t>
    <phoneticPr fontId="2"/>
  </si>
  <si>
    <t>146.8</t>
    <phoneticPr fontId="2"/>
  </si>
  <si>
    <t>141.26</t>
    <phoneticPr fontId="2"/>
  </si>
  <si>
    <t>141.62</t>
    <phoneticPr fontId="2"/>
  </si>
  <si>
    <t>361.4</t>
    <phoneticPr fontId="2"/>
  </si>
  <si>
    <t>141.51</t>
    <phoneticPr fontId="2"/>
  </si>
  <si>
    <t>491.349</t>
    <phoneticPr fontId="2"/>
  </si>
  <si>
    <t>837.8</t>
    <phoneticPr fontId="2"/>
  </si>
  <si>
    <t>英会話</t>
    <rPh sb="0" eb="3">
      <t>エイカイワ</t>
    </rPh>
    <phoneticPr fontId="2"/>
  </si>
  <si>
    <t>304</t>
    <phoneticPr fontId="2"/>
  </si>
  <si>
    <t>367.68</t>
    <phoneticPr fontId="2"/>
  </si>
  <si>
    <t>369.31</t>
    <phoneticPr fontId="2"/>
  </si>
  <si>
    <t>404</t>
    <phoneticPr fontId="2"/>
  </si>
  <si>
    <t>049</t>
    <phoneticPr fontId="2"/>
  </si>
  <si>
    <t>ビジネス教養</t>
    <rPh sb="4" eb="6">
      <t>キョウヨウ</t>
    </rPh>
    <phoneticPr fontId="2"/>
  </si>
  <si>
    <t>538.7</t>
    <phoneticPr fontId="2"/>
  </si>
  <si>
    <t>538.9</t>
    <phoneticPr fontId="2"/>
  </si>
  <si>
    <t>675.3</t>
    <phoneticPr fontId="2"/>
  </si>
  <si>
    <t>336.49</t>
    <phoneticPr fontId="2"/>
  </si>
  <si>
    <t>379.7</t>
    <phoneticPr fontId="2"/>
  </si>
  <si>
    <t>491.371</t>
    <phoneticPr fontId="2"/>
  </si>
  <si>
    <t>141.5</t>
    <phoneticPr fontId="2"/>
  </si>
  <si>
    <t>410.4</t>
    <phoneticPr fontId="2"/>
  </si>
  <si>
    <t>116</t>
    <phoneticPr fontId="2"/>
  </si>
  <si>
    <t>論理学</t>
    <rPh sb="0" eb="3">
      <t>ロンリガク</t>
    </rPh>
    <phoneticPr fontId="2"/>
  </si>
  <si>
    <t>361.454</t>
    <phoneticPr fontId="2"/>
  </si>
  <si>
    <t>007.35</t>
    <phoneticPr fontId="2"/>
  </si>
  <si>
    <t>537.067</t>
    <phoneticPr fontId="2"/>
  </si>
  <si>
    <t>588.39</t>
    <phoneticPr fontId="2"/>
  </si>
  <si>
    <t>673.78</t>
    <phoneticPr fontId="2"/>
  </si>
  <si>
    <t>589.77</t>
    <phoneticPr fontId="2"/>
  </si>
  <si>
    <t>509.21</t>
    <phoneticPr fontId="2"/>
  </si>
  <si>
    <t>549.8</t>
    <phoneticPr fontId="2"/>
  </si>
  <si>
    <t>007.13</t>
    <phoneticPr fontId="2"/>
  </si>
  <si>
    <t>509.63</t>
    <phoneticPr fontId="2"/>
  </si>
  <si>
    <t>509.5</t>
    <phoneticPr fontId="2"/>
  </si>
  <si>
    <t>507.7</t>
    <phoneticPr fontId="2"/>
  </si>
  <si>
    <t>289.3</t>
    <phoneticPr fontId="2"/>
  </si>
  <si>
    <t>673.973</t>
    <phoneticPr fontId="2"/>
  </si>
  <si>
    <t>675</t>
    <phoneticPr fontId="2"/>
  </si>
  <si>
    <t>335.1</t>
    <phoneticPr fontId="2"/>
  </si>
  <si>
    <t>674.35</t>
    <phoneticPr fontId="2"/>
  </si>
  <si>
    <t>335.2</t>
    <phoneticPr fontId="2"/>
  </si>
  <si>
    <t>336</t>
    <phoneticPr fontId="2"/>
  </si>
  <si>
    <t>407</t>
    <phoneticPr fontId="2"/>
  </si>
  <si>
    <t>335</t>
    <phoneticPr fontId="2"/>
  </si>
  <si>
    <t>335.15</t>
    <phoneticPr fontId="2"/>
  </si>
  <si>
    <t>519.13</t>
    <phoneticPr fontId="2"/>
  </si>
  <si>
    <t>417</t>
    <phoneticPr fontId="2"/>
  </si>
  <si>
    <t>509.6</t>
    <phoneticPr fontId="2"/>
  </si>
  <si>
    <t>509.8</t>
    <phoneticPr fontId="2"/>
  </si>
  <si>
    <t>329.269</t>
    <phoneticPr fontId="2"/>
  </si>
  <si>
    <t>宇宙法</t>
    <rPh sb="0" eb="3">
      <t>ウチュウホウ</t>
    </rPh>
    <phoneticPr fontId="2"/>
  </si>
  <si>
    <t>021.2</t>
    <phoneticPr fontId="2"/>
  </si>
  <si>
    <t>著作権</t>
    <rPh sb="0" eb="3">
      <t>チョサクケン</t>
    </rPh>
    <phoneticPr fontId="2"/>
  </si>
  <si>
    <t>507.23</t>
    <phoneticPr fontId="2"/>
  </si>
  <si>
    <t>491.69</t>
    <phoneticPr fontId="2"/>
  </si>
  <si>
    <t>318.6</t>
    <phoneticPr fontId="2"/>
  </si>
  <si>
    <t>336.17</t>
    <phoneticPr fontId="2"/>
  </si>
  <si>
    <t>361.3</t>
    <phoneticPr fontId="2"/>
  </si>
  <si>
    <t>417.2</t>
    <phoneticPr fontId="2"/>
  </si>
  <si>
    <t>331.19</t>
    <phoneticPr fontId="2"/>
  </si>
  <si>
    <t>537.09</t>
    <phoneticPr fontId="2"/>
  </si>
  <si>
    <t>366.21</t>
    <phoneticPr fontId="2"/>
  </si>
  <si>
    <t>589.25</t>
    <phoneticPr fontId="2"/>
  </si>
  <si>
    <t>337.9</t>
    <phoneticPr fontId="2"/>
  </si>
  <si>
    <t>インフレーション</t>
    <phoneticPr fontId="2"/>
  </si>
  <si>
    <t>338.12</t>
    <phoneticPr fontId="2"/>
  </si>
  <si>
    <t>金利史</t>
    <rPh sb="0" eb="2">
      <t>キンリ</t>
    </rPh>
    <rPh sb="2" eb="3">
      <t>シ</t>
    </rPh>
    <phoneticPr fontId="2"/>
  </si>
  <si>
    <t>417.6</t>
    <phoneticPr fontId="2"/>
  </si>
  <si>
    <t>420</t>
    <phoneticPr fontId="2"/>
  </si>
  <si>
    <t>491.197</t>
    <phoneticPr fontId="2"/>
  </si>
  <si>
    <t>499.02</t>
    <phoneticPr fontId="2"/>
  </si>
  <si>
    <t>936</t>
    <phoneticPr fontId="2"/>
  </si>
  <si>
    <t>575.9</t>
    <phoneticPr fontId="2"/>
  </si>
  <si>
    <t>540.79</t>
    <phoneticPr fontId="2"/>
  </si>
  <si>
    <t>507.1</t>
    <phoneticPr fontId="2"/>
  </si>
  <si>
    <t>402.8</t>
    <phoneticPr fontId="2"/>
  </si>
  <si>
    <t>440.4</t>
    <phoneticPr fontId="2"/>
  </si>
  <si>
    <t>443.9</t>
    <phoneticPr fontId="2"/>
  </si>
  <si>
    <t>宇宙論</t>
    <rPh sb="0" eb="3">
      <t>ウチュウロン</t>
    </rPh>
    <phoneticPr fontId="2"/>
  </si>
  <si>
    <t>440.12</t>
    <phoneticPr fontId="2"/>
  </si>
  <si>
    <t>112</t>
    <phoneticPr fontId="2"/>
  </si>
  <si>
    <t>451.2</t>
    <phoneticPr fontId="2"/>
  </si>
  <si>
    <t>450</t>
    <phoneticPr fontId="2"/>
  </si>
  <si>
    <t>209</t>
    <phoneticPr fontId="2"/>
  </si>
  <si>
    <t>世界史・宇宙</t>
    <rPh sb="0" eb="3">
      <t>セカイシ</t>
    </rPh>
    <rPh sb="4" eb="6">
      <t>ウチュウ</t>
    </rPh>
    <phoneticPr fontId="2"/>
  </si>
  <si>
    <t>452</t>
    <phoneticPr fontId="2"/>
  </si>
  <si>
    <t>453.38</t>
    <phoneticPr fontId="2"/>
  </si>
  <si>
    <t>453.821</t>
    <phoneticPr fontId="2"/>
  </si>
  <si>
    <t>445</t>
    <phoneticPr fontId="2"/>
  </si>
  <si>
    <t>457.8</t>
    <phoneticPr fontId="2"/>
  </si>
  <si>
    <t>591.81</t>
    <phoneticPr fontId="2"/>
  </si>
  <si>
    <t>467.3</t>
    <phoneticPr fontId="2"/>
  </si>
  <si>
    <t>457.89</t>
    <phoneticPr fontId="2"/>
  </si>
  <si>
    <t>469.2</t>
    <phoneticPr fontId="2"/>
  </si>
  <si>
    <t>491.375</t>
    <phoneticPr fontId="2"/>
  </si>
  <si>
    <t>491.35</t>
    <phoneticPr fontId="2"/>
  </si>
  <si>
    <t>491.457</t>
    <phoneticPr fontId="2"/>
  </si>
  <si>
    <t>491.317</t>
    <phoneticPr fontId="2"/>
  </si>
  <si>
    <t>481.78</t>
    <phoneticPr fontId="2"/>
  </si>
  <si>
    <t>481.7</t>
    <phoneticPr fontId="2"/>
  </si>
  <si>
    <t>488.99</t>
    <phoneticPr fontId="2"/>
  </si>
  <si>
    <t>484.7</t>
    <phoneticPr fontId="2"/>
  </si>
  <si>
    <t>486.7</t>
    <phoneticPr fontId="2"/>
  </si>
  <si>
    <t>614.8</t>
    <phoneticPr fontId="2"/>
  </si>
  <si>
    <t>農業工学</t>
    <rPh sb="0" eb="2">
      <t>ノウギョウ</t>
    </rPh>
    <rPh sb="2" eb="4">
      <t>コウガク</t>
    </rPh>
    <phoneticPr fontId="2"/>
  </si>
  <si>
    <t>501.6</t>
    <phoneticPr fontId="2"/>
  </si>
  <si>
    <t>533.6</t>
    <phoneticPr fontId="2"/>
  </si>
  <si>
    <t>519.1</t>
    <phoneticPr fontId="2"/>
  </si>
  <si>
    <t>543.7</t>
    <phoneticPr fontId="2"/>
  </si>
  <si>
    <t>543.6</t>
    <phoneticPr fontId="2"/>
  </si>
  <si>
    <t>519.5</t>
    <phoneticPr fontId="2"/>
  </si>
  <si>
    <t>451.85</t>
    <phoneticPr fontId="2"/>
  </si>
  <si>
    <t>430</t>
    <phoneticPr fontId="2"/>
  </si>
  <si>
    <t>化学</t>
    <rPh sb="0" eb="2">
      <t>カガク</t>
    </rPh>
    <phoneticPr fontId="2"/>
  </si>
  <si>
    <t>491.59</t>
    <phoneticPr fontId="2"/>
  </si>
  <si>
    <t>431.11</t>
    <phoneticPr fontId="2"/>
  </si>
  <si>
    <t>431</t>
    <phoneticPr fontId="2"/>
  </si>
  <si>
    <t>573.6</t>
    <phoneticPr fontId="2"/>
  </si>
  <si>
    <t>工業材料</t>
    <rPh sb="0" eb="4">
      <t>コウギョウザイリョウ</t>
    </rPh>
    <phoneticPr fontId="2"/>
  </si>
  <si>
    <t>566.7</t>
    <phoneticPr fontId="2"/>
  </si>
  <si>
    <t>501.4</t>
    <phoneticPr fontId="2"/>
  </si>
  <si>
    <t>578</t>
    <phoneticPr fontId="2"/>
  </si>
  <si>
    <t>421.3</t>
    <phoneticPr fontId="2"/>
  </si>
  <si>
    <t>410.7</t>
    <phoneticPr fontId="2"/>
  </si>
  <si>
    <t>410.2</t>
    <phoneticPr fontId="2"/>
  </si>
  <si>
    <t>412</t>
    <phoneticPr fontId="2"/>
  </si>
  <si>
    <t>数論</t>
    <rPh sb="0" eb="2">
      <t>スウロン</t>
    </rPh>
    <phoneticPr fontId="2"/>
  </si>
  <si>
    <t>410.9</t>
    <phoneticPr fontId="2"/>
  </si>
  <si>
    <t>411.6</t>
    <phoneticPr fontId="2"/>
  </si>
  <si>
    <t>411.76</t>
    <phoneticPr fontId="2"/>
  </si>
  <si>
    <t>411.35</t>
    <phoneticPr fontId="2"/>
  </si>
  <si>
    <t>411.3</t>
    <phoneticPr fontId="2"/>
  </si>
  <si>
    <t>413.3</t>
    <phoneticPr fontId="2"/>
  </si>
  <si>
    <t>413.65</t>
    <phoneticPr fontId="2"/>
  </si>
  <si>
    <t>413.6</t>
    <phoneticPr fontId="2"/>
  </si>
  <si>
    <t>413.63</t>
    <phoneticPr fontId="2"/>
  </si>
  <si>
    <t>413</t>
    <phoneticPr fontId="2"/>
  </si>
  <si>
    <t>解析学</t>
    <rPh sb="0" eb="3">
      <t>カイセキガク</t>
    </rPh>
    <phoneticPr fontId="2"/>
  </si>
  <si>
    <t>413.52</t>
    <phoneticPr fontId="2"/>
  </si>
  <si>
    <t>415.7</t>
    <phoneticPr fontId="2"/>
  </si>
  <si>
    <t>414.5</t>
    <phoneticPr fontId="2"/>
  </si>
  <si>
    <t>414</t>
    <phoneticPr fontId="2"/>
  </si>
  <si>
    <t>幾何学</t>
    <rPh sb="0" eb="3">
      <t>キカガク</t>
    </rPh>
    <phoneticPr fontId="2"/>
  </si>
  <si>
    <t>411.65</t>
    <phoneticPr fontId="2"/>
  </si>
  <si>
    <t>417.1</t>
    <phoneticPr fontId="2"/>
  </si>
  <si>
    <t>336.1</t>
    <phoneticPr fontId="2"/>
  </si>
  <si>
    <t>007.6</t>
    <phoneticPr fontId="2"/>
  </si>
  <si>
    <t>007</t>
    <phoneticPr fontId="2"/>
  </si>
  <si>
    <t>007.37</t>
    <phoneticPr fontId="2"/>
  </si>
  <si>
    <t>547.48</t>
  </si>
  <si>
    <t>007.13</t>
  </si>
  <si>
    <t>007.63</t>
  </si>
  <si>
    <t>007.645</t>
  </si>
  <si>
    <t>007.64</t>
    <phoneticPr fontId="2"/>
  </si>
  <si>
    <t>007.6384</t>
    <phoneticPr fontId="2"/>
  </si>
  <si>
    <t>007.64</t>
  </si>
  <si>
    <t>007.609</t>
  </si>
  <si>
    <t>007.6383</t>
  </si>
  <si>
    <t>007.638</t>
    <phoneticPr fontId="2"/>
  </si>
  <si>
    <t>007.642</t>
  </si>
  <si>
    <t>726.507</t>
  </si>
  <si>
    <t>007.642</t>
    <phoneticPr fontId="2"/>
  </si>
  <si>
    <t>007.353</t>
  </si>
  <si>
    <t>746.7</t>
  </si>
  <si>
    <t>525.18</t>
  </si>
  <si>
    <t>007.645</t>
    <phoneticPr fontId="2"/>
  </si>
  <si>
    <t>007.6</t>
  </si>
  <si>
    <t>547.4835</t>
  </si>
  <si>
    <t>547.4833</t>
  </si>
  <si>
    <t>007.37</t>
  </si>
  <si>
    <t>007.375</t>
  </si>
  <si>
    <t>007.634</t>
  </si>
  <si>
    <t>007.35</t>
  </si>
  <si>
    <t>509.6</t>
  </si>
  <si>
    <t>007.63</t>
    <phoneticPr fontId="2"/>
  </si>
  <si>
    <t>798.507</t>
  </si>
  <si>
    <t>007.58</t>
  </si>
  <si>
    <t>007.636</t>
  </si>
  <si>
    <t>417</t>
  </si>
  <si>
    <t>547.5</t>
  </si>
  <si>
    <t>007.3</t>
  </si>
  <si>
    <t>548.22</t>
  </si>
  <si>
    <t>007.6079</t>
  </si>
  <si>
    <t>383.9</t>
  </si>
  <si>
    <t>459.7</t>
  </si>
  <si>
    <t>491.324</t>
  </si>
  <si>
    <t>780.19</t>
  </si>
  <si>
    <t>780.1</t>
  </si>
  <si>
    <t>536.86</t>
  </si>
  <si>
    <t>501.83</t>
  </si>
  <si>
    <t>537.076</t>
  </si>
  <si>
    <t>537.25</t>
  </si>
  <si>
    <t>537.5</t>
  </si>
  <si>
    <t>686.21361</t>
  </si>
  <si>
    <t>536</t>
    <phoneticPr fontId="2"/>
  </si>
  <si>
    <t>536.021</t>
  </si>
  <si>
    <t>537.94</t>
  </si>
  <si>
    <t>538.68</t>
  </si>
  <si>
    <t>538.6</t>
  </si>
  <si>
    <t>289.3</t>
  </si>
  <si>
    <t>291.361</t>
  </si>
  <si>
    <t>141.1</t>
  </si>
  <si>
    <t>情報科学</t>
    <phoneticPr fontId="2"/>
  </si>
  <si>
    <t>情報理論</t>
    <rPh sb="2" eb="4">
      <t>リロン</t>
    </rPh>
    <phoneticPr fontId="2"/>
  </si>
  <si>
    <t>情報理論</t>
    <rPh sb="2" eb="4">
      <t>リロン</t>
    </rPh>
    <phoneticPr fontId="2"/>
  </si>
  <si>
    <t>情報と社会</t>
    <rPh sb="0" eb="2">
      <t>ジョウホウ</t>
    </rPh>
    <rPh sb="3" eb="5">
      <t>シャカイ</t>
    </rPh>
    <phoneticPr fontId="2"/>
  </si>
  <si>
    <t>データ処理</t>
    <rPh sb="3" eb="5">
      <t>ショリ</t>
    </rPh>
    <phoneticPr fontId="2"/>
  </si>
  <si>
    <t>情報管理</t>
    <rPh sb="0" eb="4">
      <t>ジョウホウカンリ</t>
    </rPh>
    <phoneticPr fontId="2"/>
  </si>
  <si>
    <t>心理科学</t>
    <rPh sb="0" eb="4">
      <t>シンリカガク</t>
    </rPh>
    <phoneticPr fontId="2"/>
  </si>
  <si>
    <t>倫理学</t>
    <rPh sb="0" eb="3">
      <t>リンリガク</t>
    </rPh>
    <phoneticPr fontId="2"/>
  </si>
  <si>
    <t>インプット・ルーティン 天才はいない。天才になる習慣があるだけだ。</t>
    <phoneticPr fontId="2"/>
  </si>
  <si>
    <t>141</t>
    <phoneticPr fontId="2"/>
  </si>
  <si>
    <t>科学がつきとめた「引き寄せの法則」</t>
    <phoneticPr fontId="2"/>
  </si>
  <si>
    <t>鳥瞰するキリスト教の歴史</t>
    <phoneticPr fontId="2"/>
  </si>
  <si>
    <t>地理・紀行</t>
    <rPh sb="0" eb="2">
      <t>チリ</t>
    </rPh>
    <rPh sb="3" eb="5">
      <t>キコウ</t>
    </rPh>
    <phoneticPr fontId="2"/>
  </si>
  <si>
    <t>個人伝記</t>
    <rPh sb="0" eb="2">
      <t>コジン</t>
    </rPh>
    <rPh sb="2" eb="4">
      <t>デンキ</t>
    </rPh>
    <phoneticPr fontId="2"/>
  </si>
  <si>
    <t>家の哲学 : 家空間と幸福</t>
    <phoneticPr fontId="2"/>
  </si>
  <si>
    <t>597</t>
    <phoneticPr fontId="2"/>
  </si>
  <si>
    <t>100</t>
    <phoneticPr fontId="2"/>
  </si>
  <si>
    <t>家政学</t>
    <rPh sb="0" eb="3">
      <t>カセイガク</t>
    </rPh>
    <phoneticPr fontId="2"/>
  </si>
  <si>
    <t>自己啓発</t>
    <rPh sb="0" eb="4">
      <t>ジコケイハツ</t>
    </rPh>
    <phoneticPr fontId="2"/>
  </si>
  <si>
    <t>社会科学</t>
    <rPh sb="0" eb="2">
      <t>シャカイ</t>
    </rPh>
    <rPh sb="2" eb="4">
      <t>カガク</t>
    </rPh>
    <phoneticPr fontId="2"/>
  </si>
  <si>
    <t>地方行政</t>
    <rPh sb="0" eb="4">
      <t>チホウギョウセイ</t>
    </rPh>
    <phoneticPr fontId="2"/>
  </si>
  <si>
    <t>経済学</t>
    <rPh sb="0" eb="3">
      <t>ケイザイガク</t>
    </rPh>
    <phoneticPr fontId="2"/>
  </si>
  <si>
    <t>企業経営</t>
    <rPh sb="0" eb="2">
      <t>キギョウ</t>
    </rPh>
    <rPh sb="2" eb="4">
      <t>ケイエイ</t>
    </rPh>
    <phoneticPr fontId="2"/>
  </si>
  <si>
    <t>経営管理</t>
    <rPh sb="0" eb="2">
      <t>ケイエイ</t>
    </rPh>
    <rPh sb="2" eb="4">
      <t>カンリ</t>
    </rPh>
    <phoneticPr fontId="2"/>
  </si>
  <si>
    <t>社会学</t>
    <rPh sb="0" eb="3">
      <t>シャカイガク</t>
    </rPh>
    <phoneticPr fontId="2"/>
  </si>
  <si>
    <t>教育</t>
    <rPh sb="0" eb="2">
      <t>キョウイク</t>
    </rPh>
    <phoneticPr fontId="2"/>
  </si>
  <si>
    <t>天才の光と影 : ノーベル賞受賞者23人の狂気</t>
    <phoneticPr fontId="2"/>
  </si>
  <si>
    <t>SIZE(サイズ): 世界の真実は「大きさ」でわかる</t>
    <phoneticPr fontId="2"/>
  </si>
  <si>
    <t>代数学</t>
    <rPh sb="0" eb="3">
      <t>ダイスウガク</t>
    </rPh>
    <phoneticPr fontId="2"/>
  </si>
  <si>
    <t>位相数学</t>
    <rPh sb="0" eb="4">
      <t>イソウスウガク</t>
    </rPh>
    <phoneticPr fontId="2"/>
  </si>
  <si>
    <t>確率論
数理統計学</t>
    <rPh sb="0" eb="3">
      <t>カクリツロン</t>
    </rPh>
    <rPh sb="4" eb="6">
      <t>スウリ</t>
    </rPh>
    <rPh sb="6" eb="9">
      <t>トウケイガク</t>
    </rPh>
    <phoneticPr fontId="2"/>
  </si>
  <si>
    <t>理論物理学</t>
    <rPh sb="0" eb="2">
      <t>リロン</t>
    </rPh>
    <rPh sb="2" eb="5">
      <t>ブツリガク</t>
    </rPh>
    <phoneticPr fontId="2"/>
  </si>
  <si>
    <t>物理学</t>
    <rPh sb="0" eb="2">
      <t>ブツリ</t>
    </rPh>
    <rPh sb="2" eb="3">
      <t>ガク</t>
    </rPh>
    <phoneticPr fontId="2"/>
  </si>
  <si>
    <t>力学</t>
    <rPh sb="0" eb="2">
      <t>リキガク</t>
    </rPh>
    <phoneticPr fontId="2"/>
  </si>
  <si>
    <t>光学</t>
    <rPh sb="0" eb="2">
      <t>コウガク</t>
    </rPh>
    <phoneticPr fontId="2"/>
  </si>
  <si>
    <t>物性物理学</t>
    <rPh sb="0" eb="2">
      <t>ブツセイ</t>
    </rPh>
    <rPh sb="2" eb="5">
      <t>ブツリガク</t>
    </rPh>
    <phoneticPr fontId="2"/>
  </si>
  <si>
    <t>原子物理学</t>
    <rPh sb="0" eb="5">
      <t>ゲンシブツリガク</t>
    </rPh>
    <phoneticPr fontId="2"/>
  </si>
  <si>
    <t>天文学
宇宙科学</t>
    <rPh sb="0" eb="3">
      <t>テンモンガク</t>
    </rPh>
    <rPh sb="4" eb="6">
      <t>ウチュウ</t>
    </rPh>
    <rPh sb="6" eb="8">
      <t>カガク</t>
    </rPh>
    <phoneticPr fontId="2"/>
  </si>
  <si>
    <t>「Y」の悲劇　男たちが直面するY染色体消滅の真実</t>
    <phoneticPr fontId="2"/>
  </si>
  <si>
    <t>古生物動物園のつくり方　プロが真面目に飼育施設を考えてみた</t>
    <phoneticPr fontId="2"/>
  </si>
  <si>
    <t>哺乳類の興隆史　恐竜の陰を出て、新たな覇者になるまで</t>
    <phoneticPr fontId="2"/>
  </si>
  <si>
    <t>基礎医学</t>
    <rPh sb="0" eb="2">
      <t>キソ</t>
    </rPh>
    <rPh sb="2" eb="4">
      <t>イガク</t>
    </rPh>
    <phoneticPr fontId="2"/>
  </si>
  <si>
    <t>忘却の効用: 「忘れること」で脳は何を得るのか</t>
    <phoneticPr fontId="2"/>
  </si>
  <si>
    <t>音と脳―あなたの身体・思考・感情を動かす聴覚</t>
    <phoneticPr fontId="2"/>
  </si>
  <si>
    <t>テストステロン: ヒトを分け、支配する物質</t>
    <phoneticPr fontId="2"/>
  </si>
  <si>
    <t>毒殺の化学: 世界を震撼させた11の毒</t>
    <phoneticPr fontId="2"/>
  </si>
  <si>
    <t>ゲノム裁判―ヒト遺伝子は誰のものか</t>
    <phoneticPr fontId="2"/>
  </si>
  <si>
    <t>一流脳　やり抜く人の時間術</t>
    <phoneticPr fontId="2"/>
  </si>
  <si>
    <t>498.39</t>
    <phoneticPr fontId="2"/>
  </si>
  <si>
    <t>予防医学</t>
    <rPh sb="0" eb="4">
      <t>ヨボウイガク</t>
    </rPh>
    <phoneticPr fontId="2"/>
  </si>
  <si>
    <t>工学基礎学</t>
    <rPh sb="0" eb="2">
      <t>コウガク</t>
    </rPh>
    <rPh sb="2" eb="4">
      <t>キソ</t>
    </rPh>
    <rPh sb="4" eb="5">
      <t>ガク</t>
    </rPh>
    <phoneticPr fontId="2"/>
  </si>
  <si>
    <t>工業経済</t>
    <rPh sb="0" eb="4">
      <t>コウギョウケイザイ</t>
    </rPh>
    <phoneticPr fontId="2"/>
  </si>
  <si>
    <t>建築学</t>
    <rPh sb="0" eb="3">
      <t>ケンチクガク</t>
    </rPh>
    <phoneticPr fontId="2"/>
  </si>
  <si>
    <t>日本の建築</t>
    <rPh sb="0" eb="2">
      <t>ニホン</t>
    </rPh>
    <rPh sb="3" eb="5">
      <t>ケンチク</t>
    </rPh>
    <phoneticPr fontId="2"/>
  </si>
  <si>
    <t>アジアの建築</t>
    <rPh sb="4" eb="6">
      <t>ケンチク</t>
    </rPh>
    <phoneticPr fontId="2"/>
  </si>
  <si>
    <t>西洋・その他
の建築</t>
    <phoneticPr fontId="2"/>
  </si>
  <si>
    <t>西洋の建築</t>
    <phoneticPr fontId="2"/>
  </si>
  <si>
    <t>建築構造</t>
    <rPh sb="0" eb="4">
      <t>ケンチクコウゾウ</t>
    </rPh>
    <phoneticPr fontId="2"/>
  </si>
  <si>
    <t>建築計画
施工</t>
    <phoneticPr fontId="2"/>
  </si>
  <si>
    <t>各種の建築</t>
    <phoneticPr fontId="2"/>
  </si>
  <si>
    <t>住宅建設</t>
    <phoneticPr fontId="2"/>
  </si>
  <si>
    <t>設備工学</t>
    <phoneticPr fontId="2"/>
  </si>
  <si>
    <t>建築意匠・装飾</t>
    <phoneticPr fontId="2"/>
  </si>
  <si>
    <t>機械力学・材料・設計</t>
    <phoneticPr fontId="2"/>
  </si>
  <si>
    <t>機械工作. 工作機械</t>
    <phoneticPr fontId="2"/>
  </si>
  <si>
    <t>熱機関. 熱工学</t>
    <rPh sb="0" eb="3">
      <t>ネツキカン</t>
    </rPh>
    <rPh sb="5" eb="8">
      <t>ネツコウガク</t>
    </rPh>
    <phoneticPr fontId="2"/>
  </si>
  <si>
    <t>航空宇宙工学</t>
    <phoneticPr fontId="2"/>
  </si>
  <si>
    <t>自動車工学</t>
    <rPh sb="0" eb="3">
      <t>ジドウシャ</t>
    </rPh>
    <rPh sb="3" eb="5">
      <t>コウガク</t>
    </rPh>
    <phoneticPr fontId="2"/>
  </si>
  <si>
    <t>運輸工学
車輌
運搬機械</t>
    <phoneticPr fontId="2"/>
  </si>
  <si>
    <t>流体工学</t>
    <phoneticPr fontId="2"/>
  </si>
  <si>
    <t>労働問題</t>
    <phoneticPr fontId="2"/>
  </si>
  <si>
    <t xml:space="preserve">	家族問題</t>
    <phoneticPr fontId="2"/>
  </si>
  <si>
    <t xml:space="preserve">	社会病理</t>
    <phoneticPr fontId="2"/>
  </si>
  <si>
    <t>社会福祉</t>
    <phoneticPr fontId="2"/>
  </si>
  <si>
    <t>社会教育</t>
    <phoneticPr fontId="2"/>
  </si>
  <si>
    <t>衣食住の習俗</t>
    <rPh sb="0" eb="3">
      <t>イショクジュウ</t>
    </rPh>
    <rPh sb="4" eb="6">
      <t>シュウゾク</t>
    </rPh>
    <phoneticPr fontId="2"/>
  </si>
  <si>
    <t>科学史・事情</t>
    <rPh sb="0" eb="3">
      <t>カガクシ</t>
    </rPh>
    <rPh sb="4" eb="6">
      <t>ジジョウ</t>
    </rPh>
    <phoneticPr fontId="2"/>
  </si>
  <si>
    <t>研究法
科学教育</t>
    <phoneticPr fontId="2"/>
  </si>
  <si>
    <t>物理化学
理論化学</t>
    <phoneticPr fontId="2"/>
  </si>
  <si>
    <t>恒星. 恒星天文学</t>
    <phoneticPr fontId="2"/>
  </si>
  <si>
    <t>惑星. 衛星</t>
    <phoneticPr fontId="2"/>
  </si>
  <si>
    <t>地球. 天文地理学</t>
    <phoneticPr fontId="2"/>
  </si>
  <si>
    <t>地球科学.地学</t>
    <rPh sb="0" eb="2">
      <t>チキュウ</t>
    </rPh>
    <rPh sb="2" eb="4">
      <t>カガク</t>
    </rPh>
    <rPh sb="5" eb="7">
      <t>チガク</t>
    </rPh>
    <phoneticPr fontId="2"/>
  </si>
  <si>
    <t>気象学</t>
    <rPh sb="0" eb="3">
      <t>キショウガク</t>
    </rPh>
    <phoneticPr fontId="2"/>
  </si>
  <si>
    <t>海洋学</t>
    <phoneticPr fontId="2"/>
  </si>
  <si>
    <t>地震学</t>
    <phoneticPr fontId="2"/>
  </si>
  <si>
    <t>古生物学
化石</t>
    <phoneticPr fontId="2"/>
  </si>
  <si>
    <t>鉱物学</t>
    <phoneticPr fontId="2"/>
  </si>
  <si>
    <t>遺伝学</t>
    <rPh sb="0" eb="3">
      <t>イデンガク</t>
    </rPh>
    <phoneticPr fontId="2"/>
  </si>
  <si>
    <t>人類学</t>
    <phoneticPr fontId="2"/>
  </si>
  <si>
    <t>一般動物学</t>
    <rPh sb="0" eb="2">
      <t>イッパン</t>
    </rPh>
    <rPh sb="2" eb="5">
      <t>ドウブツガク</t>
    </rPh>
    <phoneticPr fontId="2"/>
  </si>
  <si>
    <t>軟体動物学</t>
    <phoneticPr fontId="2"/>
  </si>
  <si>
    <t>昆虫類</t>
    <phoneticPr fontId="2"/>
  </si>
  <si>
    <t>鳥類</t>
    <phoneticPr fontId="2"/>
  </si>
  <si>
    <t>薬学</t>
    <rPh sb="0" eb="2">
      <t>ヤクガク</t>
    </rPh>
    <phoneticPr fontId="2"/>
  </si>
  <si>
    <t>技術史. 工学史</t>
    <rPh sb="0" eb="2">
      <t>ギジュツ</t>
    </rPh>
    <rPh sb="2" eb="3">
      <t>シ</t>
    </rPh>
    <rPh sb="5" eb="7">
      <t>コウガク</t>
    </rPh>
    <rPh sb="7" eb="8">
      <t>シ</t>
    </rPh>
    <phoneticPr fontId="2"/>
  </si>
  <si>
    <t>自然科学
論文集
評論集
講演集</t>
    <phoneticPr fontId="2"/>
  </si>
  <si>
    <t>RITA MAGAZINE　テクノロジーに利他はあるのか？</t>
    <phoneticPr fontId="2"/>
  </si>
  <si>
    <t>技術.工学史
評論集</t>
    <rPh sb="0" eb="2">
      <t>ギジュツ</t>
    </rPh>
    <rPh sb="3" eb="5">
      <t>コウガク</t>
    </rPh>
    <rPh sb="5" eb="6">
      <t>シ</t>
    </rPh>
    <phoneticPr fontId="2"/>
  </si>
  <si>
    <t>研究法. 技術教育</t>
    <rPh sb="5" eb="7">
      <t>ギジュツ</t>
    </rPh>
    <rPh sb="7" eb="9">
      <t>キョウイク</t>
    </rPh>
    <phoneticPr fontId="2"/>
  </si>
  <si>
    <t>建築.土木工学</t>
    <rPh sb="0" eb="2">
      <t>ケンチク</t>
    </rPh>
    <rPh sb="3" eb="5">
      <t>ドボク</t>
    </rPh>
    <rPh sb="5" eb="7">
      <t>コウガク</t>
    </rPh>
    <phoneticPr fontId="2"/>
  </si>
  <si>
    <t>測量</t>
    <phoneticPr fontId="2"/>
  </si>
  <si>
    <t>道路工学</t>
  </si>
  <si>
    <t>公害. 環境工学</t>
    <phoneticPr fontId="2"/>
  </si>
  <si>
    <t>都市工学</t>
    <phoneticPr fontId="2"/>
  </si>
  <si>
    <t>原子力工学</t>
    <phoneticPr fontId="2"/>
  </si>
  <si>
    <t>電気工学</t>
    <phoneticPr fontId="2"/>
  </si>
  <si>
    <t>電気機器</t>
    <phoneticPr fontId="2"/>
  </si>
  <si>
    <t>発電</t>
    <rPh sb="0" eb="2">
      <t>ハツデン</t>
    </rPh>
    <phoneticPr fontId="2"/>
  </si>
  <si>
    <t>通信工学
電気通信</t>
    <rPh sb="0" eb="2">
      <t>ツウシン</t>
    </rPh>
    <rPh sb="2" eb="4">
      <t>コウガク</t>
    </rPh>
    <rPh sb="5" eb="7">
      <t>デンキ</t>
    </rPh>
    <rPh sb="7" eb="9">
      <t>ツウシン</t>
    </rPh>
    <phoneticPr fontId="2"/>
  </si>
  <si>
    <t>情報工学</t>
    <phoneticPr fontId="2"/>
  </si>
  <si>
    <t>電子工学</t>
    <rPh sb="0" eb="2">
      <t>デンシ</t>
    </rPh>
    <rPh sb="2" eb="4">
      <t>コウガク</t>
    </rPh>
    <phoneticPr fontId="2"/>
  </si>
  <si>
    <t>金属加工</t>
    <phoneticPr fontId="2"/>
  </si>
  <si>
    <t>電気化学工業</t>
    <phoneticPr fontId="2"/>
  </si>
  <si>
    <t>燃料. 爆発物</t>
    <rPh sb="0" eb="2">
      <t>ネンリョウ</t>
    </rPh>
    <rPh sb="4" eb="7">
      <t>バクハツブツ</t>
    </rPh>
    <phoneticPr fontId="2"/>
  </si>
  <si>
    <t>高分子化学工業</t>
    <rPh sb="0" eb="1">
      <t>コウ</t>
    </rPh>
    <rPh sb="1" eb="3">
      <t>ブンシ</t>
    </rPh>
    <rPh sb="3" eb="5">
      <t>カガク</t>
    </rPh>
    <rPh sb="5" eb="7">
      <t>コウギョウ</t>
    </rPh>
    <phoneticPr fontId="2"/>
  </si>
  <si>
    <t>食品工業</t>
    <rPh sb="0" eb="2">
      <t>ショクヒン</t>
    </rPh>
    <rPh sb="2" eb="4">
      <t>コウギョウ</t>
    </rPh>
    <phoneticPr fontId="2"/>
  </si>
  <si>
    <t>その他の雑工業</t>
    <rPh sb="2" eb="3">
      <t>タ</t>
    </rPh>
    <rPh sb="4" eb="5">
      <t>ザツ</t>
    </rPh>
    <rPh sb="5" eb="7">
      <t>コウギョウ</t>
    </rPh>
    <phoneticPr fontId="2"/>
  </si>
  <si>
    <t>造園</t>
    <phoneticPr fontId="2"/>
  </si>
  <si>
    <t>369.3</t>
    <phoneticPr fontId="2"/>
  </si>
  <si>
    <t>商業経営. 商店</t>
    <rPh sb="0" eb="2">
      <t>ショウギョウ</t>
    </rPh>
    <rPh sb="2" eb="4">
      <t>ケイエイ</t>
    </rPh>
    <rPh sb="6" eb="8">
      <t>ショウテン</t>
    </rPh>
    <phoneticPr fontId="2"/>
  </si>
  <si>
    <t>広告. 宣伝</t>
    <phoneticPr fontId="2"/>
  </si>
  <si>
    <t>マーケティング</t>
    <phoneticPr fontId="2"/>
  </si>
  <si>
    <t>鉄道</t>
    <rPh sb="0" eb="2">
      <t>テツドウ</t>
    </rPh>
    <phoneticPr fontId="2"/>
  </si>
  <si>
    <t>眞贋のはざま: オリジナルとコピー</t>
    <phoneticPr fontId="2"/>
  </si>
  <si>
    <t>361.5</t>
    <phoneticPr fontId="2"/>
  </si>
  <si>
    <t>絵画</t>
    <rPh sb="0" eb="2">
      <t>カイガ</t>
    </rPh>
    <phoneticPr fontId="2"/>
  </si>
  <si>
    <t>素描. 描画</t>
    <rPh sb="0" eb="2">
      <t>ソビョウ</t>
    </rPh>
    <rPh sb="4" eb="6">
      <t>ビョウガ</t>
    </rPh>
    <phoneticPr fontId="2"/>
  </si>
  <si>
    <t>漫画. 挿絵. 童画</t>
    <phoneticPr fontId="2"/>
  </si>
  <si>
    <t>グラフィックデザイン
図案</t>
    <rPh sb="11" eb="13">
      <t>ズアン</t>
    </rPh>
    <phoneticPr fontId="2"/>
  </si>
  <si>
    <t>特殊写真</t>
    <phoneticPr fontId="2"/>
  </si>
  <si>
    <t>ルール？本　創造的に生きるためのデザイン</t>
    <phoneticPr fontId="2"/>
  </si>
  <si>
    <t>デザイン
装飾美術</t>
    <rPh sb="5" eb="7">
      <t>ソウショク</t>
    </rPh>
    <rPh sb="7" eb="9">
      <t>ビジュツ</t>
    </rPh>
    <phoneticPr fontId="2"/>
  </si>
  <si>
    <t>美術家具</t>
    <rPh sb="0" eb="4">
      <t>ビジュツカグ</t>
    </rPh>
    <phoneticPr fontId="2"/>
  </si>
  <si>
    <t>劇場</t>
    <rPh sb="0" eb="2">
      <t>ゲキジョウ</t>
    </rPh>
    <phoneticPr fontId="2"/>
  </si>
  <si>
    <t>映画</t>
    <rPh sb="0" eb="2">
      <t>エイガ</t>
    </rPh>
    <phoneticPr fontId="2"/>
  </si>
  <si>
    <t>新幹線変形ロボシンカリオンデザイナーズノート</t>
    <phoneticPr fontId="2"/>
  </si>
  <si>
    <t>スポーツ
体育</t>
    <phoneticPr fontId="2"/>
  </si>
  <si>
    <t>室内娯楽</t>
    <phoneticPr fontId="2"/>
  </si>
  <si>
    <t>ハンズオンで身につく！ Unreal Engine 5 ゲーム開発入門</t>
    <phoneticPr fontId="2"/>
  </si>
  <si>
    <t>科学で迫る勝敗の法則―スポーツデータ分析の最前線</t>
    <phoneticPr fontId="2"/>
  </si>
  <si>
    <t>言語学</t>
    <rPh sb="0" eb="3">
      <t>ゲンゴガク</t>
    </rPh>
    <phoneticPr fontId="2"/>
  </si>
  <si>
    <t>小説. 物語</t>
    <rPh sb="0" eb="2">
      <t>ショウセツ</t>
    </rPh>
    <rPh sb="4" eb="6">
      <t>モノガタリ</t>
    </rPh>
    <phoneticPr fontId="2"/>
  </si>
  <si>
    <t>手記</t>
    <rPh sb="0" eb="2">
      <t>シュキ</t>
    </rPh>
    <phoneticPr fontId="2"/>
  </si>
  <si>
    <t>エッセイ</t>
    <phoneticPr fontId="2"/>
  </si>
  <si>
    <t>図解版 人類の起源-古代DNAが語るホモ・サピエンスの「大いなる旅」</t>
    <phoneticPr fontId="2"/>
  </si>
  <si>
    <r>
      <t>奇跡の薬１６の物語:</t>
    </r>
    <r>
      <rPr>
        <sz val="8"/>
        <color theme="1"/>
        <rFont val="游ゴシック"/>
        <family val="3"/>
        <charset val="128"/>
        <scheme val="minor"/>
      </rPr>
      <t xml:space="preserve"> ペニシリンからリアップ、バイアグラ、新型コロナワクチンまで</t>
    </r>
    <phoneticPr fontId="2"/>
  </si>
  <si>
    <t>今日からはじめるねこ防災―いっしょに乗り越えるための一冊</t>
    <phoneticPr fontId="2"/>
  </si>
  <si>
    <t>BIG THINGS　どデカいことを成し遂げたヤツらはなにをしたのか？</t>
    <phoneticPr fontId="2"/>
  </si>
  <si>
    <t>僕たちはまだ、インフレのことを何も知らない</t>
    <phoneticPr fontId="2"/>
  </si>
  <si>
    <t>Google Gemini　無料で使えるAIアシスタント　100%活用ガイド</t>
    <phoneticPr fontId="2"/>
  </si>
  <si>
    <t>生成ＡＩが変える未来 ー加速するデジタルネイチャー革命ー</t>
    <phoneticPr fontId="2"/>
  </si>
  <si>
    <t>ChatGPT GPTsが作れるようになる本</t>
    <phoneticPr fontId="2"/>
  </si>
  <si>
    <t>ChatGPT　大規模言語モデルの進化と応用</t>
    <phoneticPr fontId="2"/>
  </si>
  <si>
    <t>Google Gemini 1.5／LlamaIndex／LangChain 人工知能プログラミング実践入門</t>
    <phoneticPr fontId="2"/>
  </si>
  <si>
    <t>GPTsでChatGPTを優秀な部下にしよう！ GPTsパーフェクト作成ガイド</t>
    <phoneticPr fontId="2"/>
  </si>
  <si>
    <t>Google vs Microsoft　生成AIをめぐる攻防</t>
    <phoneticPr fontId="2"/>
  </si>
  <si>
    <t>ITロードマップ : 情報通信技術は5年後こう変わる! 2024年版</t>
    <phoneticPr fontId="2"/>
  </si>
  <si>
    <t>IoTの知識地図―設計・実装・運用のための必須知識をこれ一冊で</t>
    <phoneticPr fontId="2"/>
  </si>
  <si>
    <t>イーロン・マスクを超える男 サム・アルトマン</t>
    <phoneticPr fontId="2"/>
  </si>
  <si>
    <t>基礎からDALL·E、GPTsまで徹底解説　ChatGPT スゴイ活用術</t>
    <phoneticPr fontId="2"/>
  </si>
  <si>
    <r>
      <t xml:space="preserve">AIビジネスチャンス </t>
    </r>
    <r>
      <rPr>
        <sz val="10"/>
        <color theme="1"/>
        <rFont val="游ゴシック"/>
        <family val="3"/>
        <charset val="128"/>
        <scheme val="minor"/>
      </rPr>
      <t>技術動向と事例に学ぶ新たな価値を生成する攻めの戦略</t>
    </r>
    <phoneticPr fontId="2"/>
  </si>
  <si>
    <t>反実仮想機械学習 機械学習と因果推論の融合技術の理論と実践</t>
    <phoneticPr fontId="2"/>
  </si>
  <si>
    <t>認知アポカリプス ―文明崩壊の社会学</t>
    <phoneticPr fontId="2"/>
  </si>
  <si>
    <t>生成ＡＩの論点 : 学問・ビジネスからカルチャーまで</t>
    <phoneticPr fontId="2"/>
  </si>
  <si>
    <t>情報空間と法 : 表現の自由の衝突とプライバシーの新たな諸相</t>
    <phoneticPr fontId="2"/>
  </si>
  <si>
    <t>ザ・スタートアップ ネット起業！あのバカにやらせてみよう</t>
    <phoneticPr fontId="2"/>
  </si>
  <si>
    <t>プロダクトデザインのためのストーリーテリング</t>
    <phoneticPr fontId="2"/>
  </si>
  <si>
    <t>BigQueryではじめるSQLデータ分析</t>
    <phoneticPr fontId="2"/>
  </si>
  <si>
    <t>分散SQLクエリエンジンTrino徹底ガイド</t>
    <phoneticPr fontId="2"/>
  </si>
  <si>
    <t>pandas&amp;Plotly 2D/3Dデータビジュアライゼーション実装ハンドブック</t>
    <phoneticPr fontId="2"/>
  </si>
  <si>
    <t>アジャイルチームによる目標づくりガイドブック</t>
    <phoneticPr fontId="2"/>
  </si>
  <si>
    <t>新人エンジニアのためのコマンドが使いこなせる本</t>
    <phoneticPr fontId="2"/>
  </si>
  <si>
    <t>実践 Pythonによるベイズ分析とトピックモデル</t>
    <phoneticPr fontId="2"/>
  </si>
  <si>
    <t>Excelゼロ－小手先のテクニックの前に知っておくべきこと</t>
    <phoneticPr fontId="2"/>
  </si>
  <si>
    <t>Excel VBA開発を超効率化するプログラミングテクニック</t>
    <phoneticPr fontId="2"/>
  </si>
  <si>
    <t>Azure OpenAI Service入門</t>
    <phoneticPr fontId="2"/>
  </si>
  <si>
    <t>ChatGPTによるPythonプログラミング入門</t>
    <phoneticPr fontId="2"/>
  </si>
  <si>
    <t>ChatGPTを徹底活用！ ビジネスパーソンのためのプログラミング勉強法</t>
    <phoneticPr fontId="2"/>
  </si>
  <si>
    <t>MicroPythonプログラミング・ガイドブック</t>
    <phoneticPr fontId="2"/>
  </si>
  <si>
    <r>
      <t xml:space="preserve">Illustrator&amp;Photoshop&amp;InDesign </t>
    </r>
    <r>
      <rPr>
        <sz val="10"/>
        <color theme="1"/>
        <rFont val="游ゴシック"/>
        <family val="3"/>
        <charset val="128"/>
        <scheme val="minor"/>
      </rPr>
      <t>これ1冊で基本が身につくデザイン教科書</t>
    </r>
    <phoneticPr fontId="2"/>
  </si>
  <si>
    <t>画像生成AI　Stable Diffusion スタートガイド</t>
    <phoneticPr fontId="2"/>
  </si>
  <si>
    <t>VRoid Studioではじめる 3Dキャラクター制作入門</t>
    <phoneticPr fontId="2"/>
  </si>
  <si>
    <t>ノーコードツール　Google AppSheet 標準アプリ開発入門</t>
    <phoneticPr fontId="2"/>
  </si>
  <si>
    <t>リバーシを作りながら学ぶJavaScript　AIの基本</t>
    <phoneticPr fontId="2"/>
  </si>
  <si>
    <t>C#ユーザーのためのWebアプリ開発パターン</t>
    <phoneticPr fontId="2"/>
  </si>
  <si>
    <t>Google Cloudで学ぶ生成AIアプリ開発入門</t>
    <phoneticPr fontId="2"/>
  </si>
  <si>
    <t>身体の変容　メタバース、ロボット、ヒトの身体</t>
    <phoneticPr fontId="2"/>
  </si>
  <si>
    <t>時間学の構築　５　宇宙と時間</t>
    <phoneticPr fontId="2"/>
  </si>
  <si>
    <t>ATTENTION SPAN　デジタル時代の「集中力」の科学</t>
    <phoneticPr fontId="2"/>
  </si>
  <si>
    <t>フローとストック 世界の先が読める「思考」と「知識」の法則</t>
    <phoneticPr fontId="2"/>
  </si>
  <si>
    <t>ダグ・トンプキンスの冒険人生</t>
    <phoneticPr fontId="2"/>
  </si>
  <si>
    <t>説明の上手い人が「最初の１分」でしていること</t>
    <phoneticPr fontId="2"/>
  </si>
  <si>
    <t>初めから解ける演習線形代数キャンパス・ゼミ</t>
    <phoneticPr fontId="2"/>
  </si>
  <si>
    <t>Ｐｙｔｈｏｎで学ぶ数理最適化による問題解決入門</t>
    <phoneticPr fontId="2"/>
  </si>
  <si>
    <t>最新R言語プログラミング逆引き大全323の極意</t>
    <phoneticPr fontId="2"/>
  </si>
  <si>
    <t>渡辺澄夫ベイズ理論100問 with Python/Stan</t>
    <phoneticPr fontId="2"/>
  </si>
  <si>
    <t>思考のクセがわかる!脳のメカニズムについて加藤俊徳先生に聞いてみた</t>
    <phoneticPr fontId="2"/>
  </si>
  <si>
    <t>Autodesk AutoCAD 2025公式トレーニングガイド</t>
    <phoneticPr fontId="2"/>
  </si>
  <si>
    <t>はじめてのAutoCAD 2025/2024 作図と修正の操作がわかる本</t>
    <phoneticPr fontId="2"/>
  </si>
  <si>
    <t>もう二度と見ることができない幻の名作レトロ建築</t>
    <phoneticPr fontId="2"/>
  </si>
  <si>
    <t>図解入門ビジネス 最新電力システムの基本と仕組みがよ～くわかる本</t>
    <phoneticPr fontId="2"/>
  </si>
  <si>
    <t>シミュレーションと測定による自作スピーカーのクロスオーバーネットワーク設計</t>
    <phoneticPr fontId="2"/>
  </si>
  <si>
    <t>Windows Server 2022パーフェクトマスター</t>
    <phoneticPr fontId="2"/>
  </si>
  <si>
    <t>サーバとデータセンターが基礎から実践まで分かる本</t>
    <phoneticPr fontId="2"/>
  </si>
  <si>
    <t>崖っぷちだったアメリカ任天堂を復活させた男</t>
    <phoneticPr fontId="2"/>
  </si>
  <si>
    <t>リチウムイオン電池からのレアメタル回収・リサイクル技術</t>
    <phoneticPr fontId="2"/>
  </si>
  <si>
    <t>自分で選んでいるつもり: 行動科学に学ぶ驚異の心理バイアス</t>
    <phoneticPr fontId="2"/>
  </si>
  <si>
    <t>キャッチコピーのつくり方 一瞬で心をつかむ、一生役立つスキル</t>
    <phoneticPr fontId="2"/>
  </si>
  <si>
    <t>ミニマルな色彩とタイポグラフィで魅せるブランディングデザイン</t>
    <phoneticPr fontId="2"/>
  </si>
  <si>
    <t>今すぐ使えるかんたん　DaVinci Resolve　やさしい入門</t>
    <phoneticPr fontId="2"/>
  </si>
  <si>
    <t>After Effects FIRST LEVEL 改訂版：ゼロからはじめる映像制作基礎テクニック</t>
    <phoneticPr fontId="2"/>
  </si>
  <si>
    <t>デザイナーが最初の３年間で身につけるチカラ</t>
    <phoneticPr fontId="2"/>
  </si>
  <si>
    <t>規則より思いやりが大事な場所で : 物理学者はいかに世界を見ているか</t>
    <phoneticPr fontId="2"/>
  </si>
  <si>
    <t>ハイブリッド・ヒューマンたち : 人と機械の接合の前線から</t>
    <phoneticPr fontId="2"/>
  </si>
  <si>
    <t>音声言語処理入門 : 図解・音声・動画でわかる</t>
    <phoneticPr fontId="2"/>
  </si>
  <si>
    <t>Blenderでアニメ絵キャラクターを作ろう!トゥーンレンダリングの巻</t>
    <phoneticPr fontId="2"/>
  </si>
  <si>
    <t>基礎からしっかり学べる Blender 3DCG 入門講座 バージョン4.x対応</t>
    <phoneticPr fontId="2"/>
  </si>
  <si>
    <t>かくれ繊細さんの 「ぐるぐる思考」からの抜け出し方</t>
    <phoneticPr fontId="2"/>
  </si>
  <si>
    <t>Pythonによる気象・気候データ解析I: Pythonの基礎・気候値と偏差・回帰相関分析</t>
    <phoneticPr fontId="2"/>
  </si>
  <si>
    <t>Pythonによる気象・気候データ解析II: スペクトル解析・EOFとSVD・統計検定と推定</t>
    <phoneticPr fontId="2"/>
  </si>
  <si>
    <t>Blenderでアニメ絵キャラクターを作ろう！モデリングの巻</t>
    <phoneticPr fontId="2"/>
  </si>
  <si>
    <t>2Dグラフィックス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</si>
</sst>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3"/>
      <name val="ＭＳ Ｐゴシック"/>
      <family val="3"/>
      <charset val="128"/>
    </font>
    <font>
      <u/>
      <sz val="11"/>
      <color theme="10"/>
      <name val="ＭＳ Ｐゴシック"/>
      <family val="3"/>
      <charset val="128"/>
    </font>
    <font>
      <u/>
      <sz val="10"/>
      <color theme="10"/>
      <name val="ＭＳ Ｐゴシック"/>
      <family val="3"/>
      <charset val="128"/>
    </font>
    <font>
      <b/>
      <sz val="12"/>
      <color theme="1"/>
      <name val="游ゴシック"/>
      <family val="3"/>
      <charset val="128"/>
      <scheme val="minor"/>
    </font>
    <font>
      <sz val="11"/>
      <color theme="1"/>
      <name val="游ゴシック"/>
      <family val="3"/>
      <charset val="128"/>
      <scheme val="minor"/>
    </font>
    <font>
      <sz val="11"/>
      <color rgb="FF141414"/>
      <name val="游ゴシック"/>
      <family val="3"/>
      <charset val="128"/>
      <scheme val="minor"/>
    </font>
    <font>
      <sz val="3"/>
      <name val="游ゴシック"/>
      <family val="3"/>
      <charset val="128"/>
      <scheme val="minor"/>
    </font>
    <font>
      <u/>
      <sz val="11"/>
      <color theme="10"/>
      <name val="游ゴシック"/>
      <family val="3"/>
      <charset val="128"/>
      <scheme val="minor"/>
    </font>
    <font>
      <u/>
      <sz val="10"/>
      <color theme="10"/>
      <name val="游ゴシック"/>
      <family val="3"/>
      <charset val="128"/>
      <scheme val="minor"/>
    </font>
    <font>
      <sz val="8"/>
      <color theme="1"/>
      <name val="游ゴシック"/>
      <family val="3"/>
      <charset val="128"/>
      <scheme val="minor"/>
    </font>
    <font>
      <sz val="11"/>
      <color rgb="FF0070C0"/>
      <name val="游ゴシック"/>
      <family val="3"/>
      <charset val="128"/>
      <scheme val="minor"/>
    </font>
    <font>
      <sz val="11"/>
      <color rgb="FF0070C0"/>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5"/>
      <color theme="1"/>
      <name val="游ゴシック"/>
      <family val="2"/>
      <charset val="128"/>
      <scheme val="minor"/>
    </font>
  </fonts>
  <fills count="3">
    <fill>
      <patternFill patternType="none"/>
    </fill>
    <fill>
      <patternFill patternType="gray125"/>
    </fill>
    <fill>
      <patternFill patternType="solid">
        <fgColor rgb="FFFFCC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91">
    <xf numFmtId="0" fontId="0" fillId="0" borderId="0" xfId="0">
      <alignment vertical="center"/>
    </xf>
    <xf numFmtId="38" fontId="0" fillId="0" borderId="0" xfId="1" applyFont="1">
      <alignment vertical="center"/>
    </xf>
    <xf numFmtId="0" fontId="3" fillId="0" borderId="0" xfId="0" applyFont="1">
      <alignment vertical="center"/>
    </xf>
    <xf numFmtId="0" fontId="0" fillId="0" borderId="1" xfId="0" applyBorder="1">
      <alignment vertical="center"/>
    </xf>
    <xf numFmtId="38" fontId="0" fillId="0" borderId="1" xfId="1" applyFont="1" applyBorder="1">
      <alignment vertical="center"/>
    </xf>
    <xf numFmtId="0" fontId="0" fillId="0" borderId="1" xfId="0" applyFill="1" applyBorder="1">
      <alignment vertical="center"/>
    </xf>
    <xf numFmtId="38" fontId="0" fillId="0" borderId="1" xfId="1" applyFont="1" applyFill="1" applyBorder="1">
      <alignment vertical="center"/>
    </xf>
    <xf numFmtId="0" fontId="4" fillId="0" borderId="1" xfId="2" applyBorder="1" applyAlignment="1">
      <alignment vertical="center" shrinkToFit="1"/>
    </xf>
    <xf numFmtId="0" fontId="5" fillId="0" borderId="1" xfId="2" applyFont="1" applyBorder="1" applyAlignment="1">
      <alignment vertical="center" shrinkToFit="1"/>
    </xf>
    <xf numFmtId="0" fontId="0" fillId="0" borderId="0" xfId="0" applyAlignment="1">
      <alignment vertical="center" shrinkToFit="1"/>
    </xf>
    <xf numFmtId="0" fontId="0" fillId="0" borderId="1" xfId="0" applyBorder="1" applyAlignment="1">
      <alignment vertical="center" shrinkToFit="1"/>
    </xf>
    <xf numFmtId="0" fontId="0" fillId="0" borderId="1" xfId="0" applyFill="1" applyBorder="1" applyAlignment="1">
      <alignment vertical="center" shrinkToFit="1"/>
    </xf>
    <xf numFmtId="49" fontId="0" fillId="0" borderId="0" xfId="0" applyNumberFormat="1" applyAlignment="1">
      <alignment horizontal="center" vertical="center"/>
    </xf>
    <xf numFmtId="49" fontId="0" fillId="0" borderId="1" xfId="0" applyNumberFormat="1" applyBorder="1" applyAlignment="1">
      <alignment horizontal="center" vertical="center"/>
    </xf>
    <xf numFmtId="49" fontId="0" fillId="0" borderId="1" xfId="0" applyNumberFormat="1" applyFill="1" applyBorder="1" applyAlignment="1">
      <alignment horizontal="center" vertical="center"/>
    </xf>
    <xf numFmtId="176" fontId="0" fillId="0" borderId="1" xfId="0" applyNumberFormat="1" applyBorder="1" applyAlignment="1">
      <alignment vertical="center" shrinkToFit="1"/>
    </xf>
    <xf numFmtId="176" fontId="0" fillId="0" borderId="1" xfId="0" applyNumberFormat="1" applyFill="1" applyBorder="1" applyAlignment="1">
      <alignment vertical="center" shrinkToFit="1"/>
    </xf>
    <xf numFmtId="0" fontId="6" fillId="0" borderId="1" xfId="0" applyFont="1" applyBorder="1" applyAlignment="1">
      <alignment horizontal="center" vertical="center"/>
    </xf>
    <xf numFmtId="0" fontId="6" fillId="0" borderId="0" xfId="0" applyFont="1" applyAlignment="1">
      <alignment horizontal="center" vertical="center"/>
    </xf>
    <xf numFmtId="0" fontId="0" fillId="0" borderId="1" xfId="0" applyBorder="1" applyAlignment="1">
      <alignment horizontal="center" vertical="center" shrinkToFit="1"/>
    </xf>
    <xf numFmtId="0" fontId="0" fillId="0" borderId="0" xfId="0" applyAlignment="1">
      <alignment horizontal="center" vertical="center" shrinkToFit="1"/>
    </xf>
    <xf numFmtId="0" fontId="7" fillId="0" borderId="1"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0" xfId="0" applyFont="1" applyAlignment="1">
      <alignment horizontal="center" vertical="center" shrinkToFit="1"/>
    </xf>
    <xf numFmtId="0" fontId="7" fillId="0" borderId="1" xfId="0" applyFont="1" applyBorder="1" applyAlignment="1">
      <alignment vertical="center" shrinkToFit="1"/>
    </xf>
    <xf numFmtId="0" fontId="3" fillId="0" borderId="1" xfId="0" applyFont="1" applyBorder="1">
      <alignment vertical="center"/>
    </xf>
    <xf numFmtId="49" fontId="7" fillId="0" borderId="1" xfId="0" applyNumberFormat="1" applyFont="1" applyBorder="1" applyAlignment="1">
      <alignment horizontal="center" vertical="center"/>
    </xf>
    <xf numFmtId="0" fontId="7" fillId="0" borderId="1" xfId="0" applyFont="1" applyBorder="1">
      <alignment vertical="center"/>
    </xf>
    <xf numFmtId="38" fontId="7" fillId="0" borderId="1" xfId="1" applyFont="1" applyBorder="1">
      <alignment vertical="center"/>
    </xf>
    <xf numFmtId="176" fontId="7" fillId="0" borderId="1" xfId="0" applyNumberFormat="1" applyFont="1" applyBorder="1" applyAlignment="1">
      <alignment vertical="center" shrinkToFit="1"/>
    </xf>
    <xf numFmtId="0" fontId="9" fillId="0" borderId="1" xfId="0" applyFont="1" applyBorder="1">
      <alignment vertical="center"/>
    </xf>
    <xf numFmtId="0" fontId="10" fillId="0" borderId="1" xfId="2" applyFont="1" applyBorder="1" applyAlignment="1">
      <alignment vertical="center" shrinkToFit="1"/>
    </xf>
    <xf numFmtId="0" fontId="11" fillId="0" borderId="1" xfId="2" applyFont="1" applyBorder="1" applyAlignment="1">
      <alignment vertical="center" shrinkToFit="1"/>
    </xf>
    <xf numFmtId="0" fontId="7" fillId="0" borderId="1" xfId="0" applyFont="1" applyBorder="1" applyAlignment="1">
      <alignment horizontal="center" vertical="center" wrapText="1" shrinkToFit="1"/>
    </xf>
    <xf numFmtId="49" fontId="7" fillId="0" borderId="1" xfId="0" applyNumberFormat="1" applyFont="1" applyFill="1" applyBorder="1" applyAlignment="1">
      <alignment horizontal="center" vertical="center"/>
    </xf>
    <xf numFmtId="0" fontId="16" fillId="0" borderId="1" xfId="0" applyFont="1" applyBorder="1">
      <alignment vertical="center"/>
    </xf>
    <xf numFmtId="0" fontId="15" fillId="0" borderId="1" xfId="0" applyFont="1" applyBorder="1" applyAlignment="1">
      <alignment vertical="center"/>
    </xf>
    <xf numFmtId="0" fontId="17" fillId="0" borderId="1" xfId="0" applyFont="1" applyBorder="1">
      <alignment vertical="center"/>
    </xf>
    <xf numFmtId="0" fontId="18" fillId="0" borderId="1" xfId="0" applyFont="1" applyBorder="1">
      <alignment vertical="center"/>
    </xf>
    <xf numFmtId="0" fontId="6" fillId="0" borderId="4" xfId="0" applyFont="1" applyBorder="1" applyAlignment="1">
      <alignment horizontal="center" vertical="center"/>
    </xf>
    <xf numFmtId="49" fontId="7" fillId="0" borderId="4" xfId="0" applyNumberFormat="1" applyFont="1" applyBorder="1" applyAlignment="1">
      <alignment horizontal="center" vertical="center"/>
    </xf>
    <xf numFmtId="0" fontId="7" fillId="0" borderId="4" xfId="0" applyFont="1" applyBorder="1">
      <alignment vertical="center"/>
    </xf>
    <xf numFmtId="0" fontId="7" fillId="0" borderId="4" xfId="0" applyFont="1" applyBorder="1" applyAlignment="1">
      <alignment vertical="center" shrinkToFit="1"/>
    </xf>
    <xf numFmtId="38" fontId="7" fillId="0" borderId="4" xfId="1" applyFont="1" applyBorder="1">
      <alignment vertical="center"/>
    </xf>
    <xf numFmtId="176" fontId="7" fillId="0" borderId="4" xfId="0" applyNumberFormat="1" applyFont="1" applyBorder="1" applyAlignment="1">
      <alignment vertical="center" shrinkToFit="1"/>
    </xf>
    <xf numFmtId="0" fontId="4" fillId="0" borderId="4" xfId="2" applyBorder="1" applyAlignment="1">
      <alignment vertical="center" shrinkToFit="1"/>
    </xf>
    <xf numFmtId="0" fontId="6" fillId="0" borderId="5" xfId="0" applyFont="1" applyBorder="1" applyAlignment="1">
      <alignment horizontal="center" vertical="center"/>
    </xf>
    <xf numFmtId="49" fontId="7" fillId="0" borderId="5" xfId="0" applyNumberFormat="1" applyFont="1" applyBorder="1" applyAlignment="1">
      <alignment horizontal="center" vertical="center"/>
    </xf>
    <xf numFmtId="0" fontId="7" fillId="0" borderId="5" xfId="0" applyFont="1" applyBorder="1" applyAlignment="1">
      <alignment horizontal="center" vertical="center" shrinkToFit="1"/>
    </xf>
    <xf numFmtId="0" fontId="7" fillId="0" borderId="5" xfId="0" applyFont="1" applyBorder="1">
      <alignment vertical="center"/>
    </xf>
    <xf numFmtId="0" fontId="7" fillId="0" borderId="5" xfId="0" applyFont="1" applyBorder="1" applyAlignment="1">
      <alignment vertical="center" shrinkToFit="1"/>
    </xf>
    <xf numFmtId="38" fontId="7" fillId="0" borderId="5" xfId="1" applyFont="1" applyBorder="1">
      <alignment vertical="center"/>
    </xf>
    <xf numFmtId="176" fontId="7" fillId="0" borderId="5" xfId="0" applyNumberFormat="1" applyFont="1" applyBorder="1" applyAlignment="1">
      <alignment vertical="center" shrinkToFit="1"/>
    </xf>
    <xf numFmtId="0" fontId="4" fillId="0" borderId="5" xfId="2" applyBorder="1" applyAlignment="1">
      <alignment vertical="center" shrinkToFit="1"/>
    </xf>
    <xf numFmtId="49" fontId="0" fillId="0" borderId="4" xfId="0" applyNumberFormat="1" applyBorder="1" applyAlignment="1">
      <alignment horizontal="center" vertical="center"/>
    </xf>
    <xf numFmtId="0" fontId="0" fillId="0" borderId="4" xfId="0" applyBorder="1">
      <alignment vertical="center"/>
    </xf>
    <xf numFmtId="0" fontId="0" fillId="0" borderId="4" xfId="0" applyBorder="1" applyAlignment="1">
      <alignment vertical="center" shrinkToFit="1"/>
    </xf>
    <xf numFmtId="38" fontId="0" fillId="0" borderId="4" xfId="1" applyFont="1" applyBorder="1">
      <alignment vertical="center"/>
    </xf>
    <xf numFmtId="176" fontId="0" fillId="0" borderId="4" xfId="0" applyNumberFormat="1" applyBorder="1" applyAlignment="1">
      <alignment vertical="center" shrinkToFit="1"/>
    </xf>
    <xf numFmtId="0" fontId="0" fillId="0" borderId="4" xfId="0" applyBorder="1" applyAlignment="1">
      <alignment horizontal="center" vertical="center" shrinkToFit="1"/>
    </xf>
    <xf numFmtId="0" fontId="11" fillId="0" borderId="4" xfId="2" applyFont="1" applyBorder="1" applyAlignment="1">
      <alignment vertical="center" shrinkToFit="1"/>
    </xf>
    <xf numFmtId="0" fontId="11" fillId="0" borderId="5" xfId="2" applyFont="1" applyBorder="1" applyAlignment="1">
      <alignment vertical="center" shrinkToFit="1"/>
    </xf>
    <xf numFmtId="49" fontId="0" fillId="0" borderId="5" xfId="0" applyNumberFormat="1" applyBorder="1" applyAlignment="1">
      <alignment horizontal="center" vertical="center"/>
    </xf>
    <xf numFmtId="0" fontId="0" fillId="0" borderId="5" xfId="0" applyBorder="1">
      <alignment vertical="center"/>
    </xf>
    <xf numFmtId="0" fontId="0" fillId="0" borderId="5" xfId="0" applyBorder="1" applyAlignment="1">
      <alignment vertical="center" shrinkToFit="1"/>
    </xf>
    <xf numFmtId="38" fontId="0" fillId="0" borderId="5" xfId="1" applyFont="1" applyBorder="1">
      <alignment vertical="center"/>
    </xf>
    <xf numFmtId="176" fontId="0" fillId="0" borderId="5" xfId="0" applyNumberFormat="1" applyBorder="1" applyAlignment="1">
      <alignment vertical="center" shrinkToFit="1"/>
    </xf>
    <xf numFmtId="0" fontId="0" fillId="0" borderId="5" xfId="0" applyBorder="1" applyAlignment="1">
      <alignment horizontal="center" vertical="center" shrinkToFit="1"/>
    </xf>
    <xf numFmtId="0" fontId="7" fillId="0" borderId="4" xfId="0" applyFont="1" applyBorder="1" applyAlignment="1">
      <alignment horizontal="center" vertical="center" wrapText="1" shrinkToFit="1"/>
    </xf>
    <xf numFmtId="0" fontId="7" fillId="2" borderId="5" xfId="0" applyFont="1" applyFill="1" applyBorder="1" applyAlignment="1">
      <alignment horizontal="center" vertical="center" shrinkToFit="1"/>
    </xf>
    <xf numFmtId="0" fontId="7" fillId="0" borderId="5" xfId="0" applyFont="1" applyBorder="1" applyAlignment="1">
      <alignment horizontal="center" vertical="center"/>
    </xf>
    <xf numFmtId="38" fontId="7" fillId="0" borderId="5" xfId="1" applyFont="1" applyBorder="1" applyAlignment="1">
      <alignment horizontal="center" vertical="center"/>
    </xf>
    <xf numFmtId="176" fontId="7" fillId="0" borderId="5" xfId="0" applyNumberFormat="1" applyFont="1" applyBorder="1" applyAlignment="1">
      <alignment horizontal="center" vertical="center" shrinkToFit="1"/>
    </xf>
    <xf numFmtId="0" fontId="13" fillId="0" borderId="5" xfId="0" applyFont="1" applyFill="1" applyBorder="1" applyAlignment="1">
      <alignment horizontal="center" vertical="center" shrinkToFit="1"/>
    </xf>
    <xf numFmtId="0" fontId="5" fillId="0" borderId="4" xfId="2" applyFont="1" applyBorder="1" applyAlignment="1">
      <alignment vertical="center" shrinkToFit="1"/>
    </xf>
    <xf numFmtId="0" fontId="0" fillId="2" borderId="5" xfId="0" applyFont="1" applyFill="1" applyBorder="1" applyAlignment="1">
      <alignment horizontal="center" vertical="center" shrinkToFit="1"/>
    </xf>
    <xf numFmtId="0" fontId="0" fillId="0" borderId="5" xfId="0" applyBorder="1" applyAlignment="1">
      <alignment horizontal="center" vertical="center"/>
    </xf>
    <xf numFmtId="38" fontId="0" fillId="0" borderId="5" xfId="1" applyFont="1" applyBorder="1" applyAlignment="1">
      <alignment horizontal="center" vertical="center"/>
    </xf>
    <xf numFmtId="176" fontId="0" fillId="0" borderId="5" xfId="0" applyNumberFormat="1" applyBorder="1" applyAlignment="1">
      <alignment horizontal="center" vertical="center" shrinkToFit="1"/>
    </xf>
    <xf numFmtId="0" fontId="14" fillId="0" borderId="5" xfId="0" applyFont="1" applyFill="1" applyBorder="1" applyAlignment="1">
      <alignment horizontal="center" vertical="center" shrinkToFit="1"/>
    </xf>
    <xf numFmtId="0" fontId="0" fillId="2" borderId="5" xfId="0" applyFill="1" applyBorder="1" applyAlignment="1">
      <alignment horizontal="center" vertical="center" shrinkToFit="1"/>
    </xf>
    <xf numFmtId="0" fontId="19" fillId="0" borderId="1" xfId="0" applyFont="1" applyBorder="1">
      <alignment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3" xfId="0" applyFont="1" applyBorder="1" applyAlignment="1">
      <alignment horizontal="center" vertical="center" shrinkToFit="1"/>
    </xf>
    <xf numFmtId="0" fontId="8" fillId="0" borderId="1" xfId="0" applyFont="1" applyBorder="1" applyAlignment="1">
      <alignment horizontal="center"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5" xfId="0" applyBorder="1" applyAlignment="1">
      <alignment horizontal="center" vertical="center" shrinkToFit="1"/>
    </xf>
  </cellXfs>
  <cellStyles count="3">
    <cellStyle name="ハイパーリンク" xfId="2" builtinId="8"/>
    <cellStyle name="桁区切り" xfId="1" builtinId="6"/>
    <cellStyle name="標準" xfId="0" builtinId="0"/>
  </cellStyles>
  <dxfs count="5">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DA81D-8229-4F65-9843-1BFEE0845917}">
  <sheetPr codeName="Sheet1"/>
  <dimension ref="A1:R526"/>
  <sheetViews>
    <sheetView tabSelected="1" zoomScale="90" zoomScaleNormal="90" workbookViewId="0">
      <selection activeCell="D10" sqref="D10"/>
    </sheetView>
  </sheetViews>
  <sheetFormatPr defaultRowHeight="22.5" customHeight="1" x14ac:dyDescent="0.4"/>
  <cols>
    <col min="1" max="1" width="6.25" style="18" customWidth="1"/>
    <col min="2" max="2" width="8.75" style="12" hidden="1" customWidth="1"/>
    <col min="3" max="3" width="13.75" style="20" customWidth="1"/>
    <col min="4" max="4" width="61.25" customWidth="1"/>
    <col min="5" max="5" width="0" hidden="1" customWidth="1"/>
    <col min="6" max="7" width="16.25" style="9" customWidth="1"/>
    <col min="8" max="14" width="11.25" hidden="1" customWidth="1"/>
    <col min="15" max="15" width="11.25" style="9" hidden="1" customWidth="1"/>
    <col min="16" max="16" width="7.5" style="1" hidden="1" customWidth="1"/>
    <col min="17" max="17" width="7.375" style="9" customWidth="1"/>
    <col min="18" max="18" width="9" hidden="1" customWidth="1"/>
  </cols>
  <sheetData>
    <row r="1" spans="1:18" ht="22.5" customHeight="1" thickBot="1" x14ac:dyDescent="0.45">
      <c r="A1" s="46"/>
      <c r="B1" s="47" t="s">
        <v>1452</v>
      </c>
      <c r="C1" s="69" t="s">
        <v>1453</v>
      </c>
      <c r="D1" s="70" t="s">
        <v>1449</v>
      </c>
      <c r="E1" s="70" t="s">
        <v>1448</v>
      </c>
      <c r="F1" s="48" t="s">
        <v>1447</v>
      </c>
      <c r="G1" s="48" t="s">
        <v>1446</v>
      </c>
      <c r="H1" s="70" t="s">
        <v>1445</v>
      </c>
      <c r="I1" s="70" t="s">
        <v>1444</v>
      </c>
      <c r="J1" s="70" t="s">
        <v>1443</v>
      </c>
      <c r="K1" s="71" t="s">
        <v>1442</v>
      </c>
      <c r="L1" s="71" t="s">
        <v>1441</v>
      </c>
      <c r="M1" s="70" t="s">
        <v>1440</v>
      </c>
      <c r="N1" s="70" t="s">
        <v>1439</v>
      </c>
      <c r="O1" s="72" t="s">
        <v>1451</v>
      </c>
      <c r="P1" s="71" t="s">
        <v>1438</v>
      </c>
      <c r="Q1" s="73" t="s">
        <v>1450</v>
      </c>
      <c r="R1" s="30" t="s">
        <v>1437</v>
      </c>
    </row>
    <row r="2" spans="1:18" ht="22.5" customHeight="1" thickTop="1" x14ac:dyDescent="0.4">
      <c r="A2" s="39">
        <v>1</v>
      </c>
      <c r="B2" s="40" t="s">
        <v>1635</v>
      </c>
      <c r="C2" s="68" t="s">
        <v>1690</v>
      </c>
      <c r="D2" s="41" t="s">
        <v>1150</v>
      </c>
      <c r="E2" s="41"/>
      <c r="F2" s="42" t="s">
        <v>1149</v>
      </c>
      <c r="G2" s="42" t="s">
        <v>1132</v>
      </c>
      <c r="H2" s="41">
        <v>430120</v>
      </c>
      <c r="I2" s="41" t="s">
        <v>1148</v>
      </c>
      <c r="J2" s="41"/>
      <c r="K2" s="43">
        <v>2400</v>
      </c>
      <c r="L2" s="43">
        <v>2640</v>
      </c>
      <c r="M2" s="41">
        <v>1</v>
      </c>
      <c r="N2" s="41">
        <v>2400</v>
      </c>
      <c r="O2" s="44">
        <v>9784297142049</v>
      </c>
      <c r="P2" s="43">
        <v>2640</v>
      </c>
      <c r="Q2" s="45" t="str">
        <f>HYPERLINK(R2)</f>
        <v>https://calil.jp/book/9784297142049</v>
      </c>
      <c r="R2" s="30" t="str">
        <f>+$R$1&amp;O2</f>
        <v>https://calil.jp/book/9784297142049</v>
      </c>
    </row>
    <row r="3" spans="1:18" ht="22.5" customHeight="1" x14ac:dyDescent="0.4">
      <c r="A3" s="17">
        <f>A2+1</f>
        <v>2</v>
      </c>
      <c r="B3" s="26" t="s">
        <v>1519</v>
      </c>
      <c r="C3" s="83" t="s">
        <v>1691</v>
      </c>
      <c r="D3" s="27" t="s">
        <v>1177</v>
      </c>
      <c r="E3" s="27"/>
      <c r="F3" s="24" t="s">
        <v>1176</v>
      </c>
      <c r="G3" s="24" t="s">
        <v>1132</v>
      </c>
      <c r="H3" s="27">
        <v>300503</v>
      </c>
      <c r="I3" s="27" t="s">
        <v>242</v>
      </c>
      <c r="J3" s="27"/>
      <c r="K3" s="28">
        <v>1300</v>
      </c>
      <c r="L3" s="28">
        <v>1430</v>
      </c>
      <c r="M3" s="27">
        <v>1</v>
      </c>
      <c r="N3" s="27">
        <v>1300</v>
      </c>
      <c r="O3" s="29">
        <v>9784297141141</v>
      </c>
      <c r="P3" s="28">
        <v>1430</v>
      </c>
      <c r="Q3" s="32" t="str">
        <f t="shared" ref="Q3:Q33" si="0">HYPERLINK(R3)</f>
        <v>https://calil.jp/book/9784297141141</v>
      </c>
      <c r="R3" s="30" t="str">
        <f t="shared" ref="R3:R33" si="1">+$R$1&amp;O3</f>
        <v>https://calil.jp/book/9784297141141</v>
      </c>
    </row>
    <row r="4" spans="1:18" ht="22.5" customHeight="1" x14ac:dyDescent="0.4">
      <c r="A4" s="17">
        <f t="shared" ref="A4:A67" si="2">A3+1</f>
        <v>3</v>
      </c>
      <c r="B4" s="26" t="s">
        <v>1519</v>
      </c>
      <c r="C4" s="83"/>
      <c r="D4" s="27" t="s">
        <v>516</v>
      </c>
      <c r="E4" s="27"/>
      <c r="F4" s="24" t="s">
        <v>515</v>
      </c>
      <c r="G4" s="24" t="s">
        <v>512</v>
      </c>
      <c r="H4" s="27">
        <v>332801</v>
      </c>
      <c r="I4" s="27" t="s">
        <v>306</v>
      </c>
      <c r="J4" s="27"/>
      <c r="K4" s="28">
        <v>4800</v>
      </c>
      <c r="L4" s="28">
        <v>5280</v>
      </c>
      <c r="M4" s="27">
        <v>1</v>
      </c>
      <c r="N4" s="27">
        <v>4800</v>
      </c>
      <c r="O4" s="29">
        <v>9784785730703</v>
      </c>
      <c r="P4" s="28">
        <v>5280</v>
      </c>
      <c r="Q4" s="32" t="str">
        <f t="shared" si="0"/>
        <v>https://calil.jp/book/9784785730703</v>
      </c>
      <c r="R4" s="30" t="str">
        <f t="shared" si="1"/>
        <v>https://calil.jp/book/9784785730703</v>
      </c>
    </row>
    <row r="5" spans="1:18" ht="22.5" customHeight="1" x14ac:dyDescent="0.4">
      <c r="A5" s="17">
        <f t="shared" si="2"/>
        <v>4</v>
      </c>
      <c r="B5" s="26" t="s">
        <v>1519</v>
      </c>
      <c r="C5" s="83"/>
      <c r="D5" s="27" t="s">
        <v>514</v>
      </c>
      <c r="E5" s="27"/>
      <c r="F5" s="24" t="s">
        <v>513</v>
      </c>
      <c r="G5" s="24" t="s">
        <v>512</v>
      </c>
      <c r="H5" s="27">
        <v>332801</v>
      </c>
      <c r="I5" s="27" t="s">
        <v>306</v>
      </c>
      <c r="J5" s="27"/>
      <c r="K5" s="28">
        <v>3000</v>
      </c>
      <c r="L5" s="28">
        <v>3300</v>
      </c>
      <c r="M5" s="27">
        <v>1</v>
      </c>
      <c r="N5" s="27">
        <v>3000</v>
      </c>
      <c r="O5" s="29">
        <v>9784785730710</v>
      </c>
      <c r="P5" s="28">
        <v>3300</v>
      </c>
      <c r="Q5" s="32" t="str">
        <f t="shared" si="0"/>
        <v>https://calil.jp/book/9784785730710</v>
      </c>
      <c r="R5" s="30" t="str">
        <f t="shared" si="1"/>
        <v>https://calil.jp/book/9784785730710</v>
      </c>
    </row>
    <row r="6" spans="1:18" ht="22.5" customHeight="1" x14ac:dyDescent="0.4">
      <c r="A6" s="17">
        <f t="shared" si="2"/>
        <v>5</v>
      </c>
      <c r="B6" s="26" t="s">
        <v>1519</v>
      </c>
      <c r="C6" s="83"/>
      <c r="D6" s="27" t="s">
        <v>1841</v>
      </c>
      <c r="E6" s="27" t="s">
        <v>801</v>
      </c>
      <c r="F6" s="24" t="s">
        <v>800</v>
      </c>
      <c r="G6" s="24" t="s">
        <v>799</v>
      </c>
      <c r="H6" s="27">
        <v>430701</v>
      </c>
      <c r="I6" s="27" t="s">
        <v>798</v>
      </c>
      <c r="J6" s="27"/>
      <c r="K6" s="28">
        <v>1500</v>
      </c>
      <c r="L6" s="28">
        <v>1650</v>
      </c>
      <c r="M6" s="27">
        <v>1</v>
      </c>
      <c r="N6" s="27">
        <v>1500</v>
      </c>
      <c r="O6" s="29">
        <v>9784594621568</v>
      </c>
      <c r="P6" s="28">
        <v>1650</v>
      </c>
      <c r="Q6" s="32" t="str">
        <f t="shared" si="0"/>
        <v>https://calil.jp/book/9784594621568</v>
      </c>
      <c r="R6" s="30" t="str">
        <f t="shared" si="1"/>
        <v>https://calil.jp/book/9784594621568</v>
      </c>
    </row>
    <row r="7" spans="1:18" ht="22.5" customHeight="1" x14ac:dyDescent="0.4">
      <c r="A7" s="17">
        <f t="shared" si="2"/>
        <v>6</v>
      </c>
      <c r="B7" s="26" t="s">
        <v>1638</v>
      </c>
      <c r="C7" s="83"/>
      <c r="D7" s="27" t="s">
        <v>1255</v>
      </c>
      <c r="E7" s="27" t="s">
        <v>1254</v>
      </c>
      <c r="F7" s="24" t="s">
        <v>1253</v>
      </c>
      <c r="G7" s="24" t="s">
        <v>1232</v>
      </c>
      <c r="H7" s="27">
        <v>430703</v>
      </c>
      <c r="I7" s="27" t="s">
        <v>1240</v>
      </c>
      <c r="J7" s="27"/>
      <c r="K7" s="28">
        <v>1800</v>
      </c>
      <c r="L7" s="28">
        <v>1980</v>
      </c>
      <c r="M7" s="27">
        <v>1</v>
      </c>
      <c r="N7" s="27">
        <v>1800</v>
      </c>
      <c r="O7" s="29">
        <v>9784296122806</v>
      </c>
      <c r="P7" s="28">
        <v>1980</v>
      </c>
      <c r="Q7" s="32" t="str">
        <f t="shared" si="0"/>
        <v>https://calil.jp/book/9784296122806</v>
      </c>
      <c r="R7" s="30" t="str">
        <f t="shared" si="1"/>
        <v>https://calil.jp/book/9784296122806</v>
      </c>
    </row>
    <row r="8" spans="1:18" ht="22.5" customHeight="1" x14ac:dyDescent="0.4">
      <c r="A8" s="17">
        <f t="shared" si="2"/>
        <v>7</v>
      </c>
      <c r="B8" s="26" t="s">
        <v>1519</v>
      </c>
      <c r="C8" s="83"/>
      <c r="D8" s="27" t="s">
        <v>1840</v>
      </c>
      <c r="E8" s="27"/>
      <c r="F8" s="24" t="s">
        <v>1137</v>
      </c>
      <c r="G8" s="24" t="s">
        <v>1132</v>
      </c>
      <c r="H8" s="27">
        <v>431605</v>
      </c>
      <c r="I8" s="27" t="s">
        <v>1136</v>
      </c>
      <c r="J8" s="27"/>
      <c r="K8" s="28">
        <v>1400</v>
      </c>
      <c r="L8" s="28">
        <v>1540</v>
      </c>
      <c r="M8" s="27">
        <v>1</v>
      </c>
      <c r="N8" s="27">
        <v>1400</v>
      </c>
      <c r="O8" s="29">
        <v>9784297142650</v>
      </c>
      <c r="P8" s="28">
        <v>1540</v>
      </c>
      <c r="Q8" s="32" t="str">
        <f t="shared" si="0"/>
        <v>https://calil.jp/book/9784297142650</v>
      </c>
      <c r="R8" s="30" t="str">
        <f t="shared" si="1"/>
        <v>https://calil.jp/book/9784297142650</v>
      </c>
    </row>
    <row r="9" spans="1:18" ht="22.5" customHeight="1" x14ac:dyDescent="0.4">
      <c r="A9" s="17">
        <f t="shared" si="2"/>
        <v>8</v>
      </c>
      <c r="B9" s="26" t="s">
        <v>1638</v>
      </c>
      <c r="C9" s="83"/>
      <c r="D9" s="27" t="s">
        <v>440</v>
      </c>
      <c r="E9" s="27"/>
      <c r="F9" s="24" t="s">
        <v>439</v>
      </c>
      <c r="G9" s="24" t="s">
        <v>430</v>
      </c>
      <c r="H9" s="27">
        <v>434702</v>
      </c>
      <c r="I9" s="27" t="s">
        <v>438</v>
      </c>
      <c r="J9" s="27"/>
      <c r="K9" s="28">
        <v>1600</v>
      </c>
      <c r="L9" s="28">
        <v>1760</v>
      </c>
      <c r="M9" s="27">
        <v>1</v>
      </c>
      <c r="N9" s="27">
        <v>1600</v>
      </c>
      <c r="O9" s="29">
        <v>9784798072562</v>
      </c>
      <c r="P9" s="28">
        <v>1760</v>
      </c>
      <c r="Q9" s="32" t="str">
        <f t="shared" si="0"/>
        <v>https://calil.jp/book/9784798072562</v>
      </c>
      <c r="R9" s="30" t="str">
        <f t="shared" si="1"/>
        <v>https://calil.jp/book/9784798072562</v>
      </c>
    </row>
    <row r="10" spans="1:18" ht="22.5" customHeight="1" x14ac:dyDescent="0.4">
      <c r="A10" s="17">
        <f t="shared" si="2"/>
        <v>9</v>
      </c>
      <c r="B10" s="26" t="s">
        <v>1638</v>
      </c>
      <c r="C10" s="83"/>
      <c r="D10" s="27" t="s">
        <v>213</v>
      </c>
      <c r="E10" s="27" t="s">
        <v>209</v>
      </c>
      <c r="F10" s="24" t="s">
        <v>212</v>
      </c>
      <c r="G10" s="24" t="s">
        <v>201</v>
      </c>
      <c r="H10" s="27">
        <v>435007</v>
      </c>
      <c r="I10" s="27" t="s">
        <v>200</v>
      </c>
      <c r="J10" s="27"/>
      <c r="K10" s="28">
        <v>3480</v>
      </c>
      <c r="L10" s="28">
        <v>3828</v>
      </c>
      <c r="M10" s="27">
        <v>1</v>
      </c>
      <c r="N10" s="27">
        <v>3480</v>
      </c>
      <c r="O10" s="29">
        <v>9784839984663</v>
      </c>
      <c r="P10" s="28">
        <v>3828</v>
      </c>
      <c r="Q10" s="32" t="str">
        <f t="shared" si="0"/>
        <v>https://calil.jp/book/9784839984663</v>
      </c>
      <c r="R10" s="30" t="str">
        <f t="shared" si="1"/>
        <v>https://calil.jp/book/9784839984663</v>
      </c>
    </row>
    <row r="11" spans="1:18" ht="22.5" customHeight="1" x14ac:dyDescent="0.4">
      <c r="A11" s="17">
        <f t="shared" si="2"/>
        <v>10</v>
      </c>
      <c r="B11" s="26" t="s">
        <v>1638</v>
      </c>
      <c r="C11" s="83"/>
      <c r="D11" s="27" t="s">
        <v>325</v>
      </c>
      <c r="E11" s="27"/>
      <c r="F11" s="24" t="s">
        <v>324</v>
      </c>
      <c r="G11" s="24" t="s">
        <v>319</v>
      </c>
      <c r="H11" s="27">
        <v>437501</v>
      </c>
      <c r="I11" s="27" t="s">
        <v>323</v>
      </c>
      <c r="J11" s="27"/>
      <c r="K11" s="28">
        <v>1800</v>
      </c>
      <c r="L11" s="28">
        <v>1980</v>
      </c>
      <c r="M11" s="27">
        <v>1</v>
      </c>
      <c r="N11" s="27">
        <v>1800</v>
      </c>
      <c r="O11" s="29">
        <v>9784802614566</v>
      </c>
      <c r="P11" s="28">
        <v>1980</v>
      </c>
      <c r="Q11" s="32" t="str">
        <f t="shared" si="0"/>
        <v>https://calil.jp/book/9784802614566</v>
      </c>
      <c r="R11" s="30" t="str">
        <f t="shared" si="1"/>
        <v>https://calil.jp/book/9784802614566</v>
      </c>
    </row>
    <row r="12" spans="1:18" ht="22.5" customHeight="1" x14ac:dyDescent="0.4">
      <c r="A12" s="17">
        <f t="shared" si="2"/>
        <v>11</v>
      </c>
      <c r="B12" s="26" t="s">
        <v>1638</v>
      </c>
      <c r="C12" s="83"/>
      <c r="D12" s="27" t="s">
        <v>500</v>
      </c>
      <c r="E12" s="27" t="s">
        <v>499</v>
      </c>
      <c r="F12" s="24" t="s">
        <v>498</v>
      </c>
      <c r="G12" s="24" t="s">
        <v>488</v>
      </c>
      <c r="H12" s="27">
        <v>438601</v>
      </c>
      <c r="I12" s="27" t="s">
        <v>162</v>
      </c>
      <c r="J12" s="27"/>
      <c r="K12" s="28">
        <v>2800</v>
      </c>
      <c r="L12" s="28">
        <v>3080</v>
      </c>
      <c r="M12" s="27">
        <v>1</v>
      </c>
      <c r="N12" s="27">
        <v>2800</v>
      </c>
      <c r="O12" s="29">
        <v>9784789845182</v>
      </c>
      <c r="P12" s="28">
        <v>3080</v>
      </c>
      <c r="Q12" s="32" t="str">
        <f t="shared" si="0"/>
        <v>https://calil.jp/book/9784789845182</v>
      </c>
      <c r="R12" s="30" t="str">
        <f t="shared" si="1"/>
        <v>https://calil.jp/book/9784789845182</v>
      </c>
    </row>
    <row r="13" spans="1:18" ht="22.5" customHeight="1" x14ac:dyDescent="0.4">
      <c r="A13" s="17">
        <f t="shared" si="2"/>
        <v>12</v>
      </c>
      <c r="B13" s="26" t="s">
        <v>1638</v>
      </c>
      <c r="C13" s="83"/>
      <c r="D13" s="24" t="s">
        <v>1844</v>
      </c>
      <c r="E13" s="27"/>
      <c r="F13" s="24" t="s">
        <v>164</v>
      </c>
      <c r="G13" s="24" t="s">
        <v>163</v>
      </c>
      <c r="H13" s="27">
        <v>438601</v>
      </c>
      <c r="I13" s="27" t="s">
        <v>162</v>
      </c>
      <c r="J13" s="27"/>
      <c r="K13" s="28">
        <v>4000</v>
      </c>
      <c r="L13" s="28">
        <v>4400</v>
      </c>
      <c r="M13" s="27">
        <v>1</v>
      </c>
      <c r="N13" s="27">
        <v>4000</v>
      </c>
      <c r="O13" s="29">
        <v>9784862466044</v>
      </c>
      <c r="P13" s="28">
        <v>4400</v>
      </c>
      <c r="Q13" s="32" t="str">
        <f t="shared" si="0"/>
        <v>https://calil.jp/book/9784862466044</v>
      </c>
      <c r="R13" s="30" t="str">
        <f t="shared" si="1"/>
        <v>https://calil.jp/book/9784862466044</v>
      </c>
    </row>
    <row r="14" spans="1:18" ht="22.5" customHeight="1" x14ac:dyDescent="0.4">
      <c r="A14" s="17">
        <f t="shared" si="2"/>
        <v>13</v>
      </c>
      <c r="B14" s="26" t="s">
        <v>1638</v>
      </c>
      <c r="C14" s="83"/>
      <c r="D14" s="27" t="s">
        <v>1304</v>
      </c>
      <c r="E14" s="27"/>
      <c r="F14" s="24" t="s">
        <v>1303</v>
      </c>
      <c r="G14" s="24" t="s">
        <v>1296</v>
      </c>
      <c r="H14" s="27">
        <v>438601</v>
      </c>
      <c r="I14" s="27" t="s">
        <v>162</v>
      </c>
      <c r="J14" s="27"/>
      <c r="K14" s="28">
        <v>2400</v>
      </c>
      <c r="L14" s="28">
        <v>2640</v>
      </c>
      <c r="M14" s="27">
        <v>1</v>
      </c>
      <c r="N14" s="27">
        <v>2400</v>
      </c>
      <c r="O14" s="29">
        <v>9784274231957</v>
      </c>
      <c r="P14" s="28">
        <v>2640</v>
      </c>
      <c r="Q14" s="32" t="str">
        <f t="shared" si="0"/>
        <v>https://calil.jp/book/9784274231957</v>
      </c>
      <c r="R14" s="30" t="str">
        <f t="shared" si="1"/>
        <v>https://calil.jp/book/9784274231957</v>
      </c>
    </row>
    <row r="15" spans="1:18" ht="22.5" customHeight="1" x14ac:dyDescent="0.4">
      <c r="A15" s="17">
        <f t="shared" si="2"/>
        <v>14</v>
      </c>
      <c r="B15" s="26" t="s">
        <v>1638</v>
      </c>
      <c r="C15" s="83"/>
      <c r="D15" s="27" t="s">
        <v>550</v>
      </c>
      <c r="E15" s="27" t="s">
        <v>549</v>
      </c>
      <c r="F15" s="24" t="s">
        <v>548</v>
      </c>
      <c r="G15" s="24" t="s">
        <v>530</v>
      </c>
      <c r="H15" s="27">
        <v>438601</v>
      </c>
      <c r="I15" s="27" t="s">
        <v>162</v>
      </c>
      <c r="J15" s="27"/>
      <c r="K15" s="28">
        <v>2600</v>
      </c>
      <c r="L15" s="28">
        <v>2860</v>
      </c>
      <c r="M15" s="27">
        <v>1</v>
      </c>
      <c r="N15" s="27">
        <v>2600</v>
      </c>
      <c r="O15" s="29">
        <v>9784781915920</v>
      </c>
      <c r="P15" s="28">
        <v>2860</v>
      </c>
      <c r="Q15" s="32" t="str">
        <f t="shared" si="0"/>
        <v>https://calil.jp/book/9784781915920</v>
      </c>
      <c r="R15" s="30" t="str">
        <f t="shared" si="1"/>
        <v>https://calil.jp/book/9784781915920</v>
      </c>
    </row>
    <row r="16" spans="1:18" ht="22.5" customHeight="1" x14ac:dyDescent="0.4">
      <c r="A16" s="17">
        <f t="shared" si="2"/>
        <v>15</v>
      </c>
      <c r="B16" s="26" t="s">
        <v>1638</v>
      </c>
      <c r="C16" s="83"/>
      <c r="D16" s="27" t="s">
        <v>1064</v>
      </c>
      <c r="E16" s="27"/>
      <c r="F16" s="24" t="s">
        <v>1063</v>
      </c>
      <c r="G16" s="24" t="s">
        <v>1055</v>
      </c>
      <c r="H16" s="27">
        <v>438601</v>
      </c>
      <c r="I16" s="27" t="s">
        <v>162</v>
      </c>
      <c r="J16" s="27"/>
      <c r="K16" s="28">
        <v>3000</v>
      </c>
      <c r="L16" s="28">
        <v>3300</v>
      </c>
      <c r="M16" s="27">
        <v>1</v>
      </c>
      <c r="N16" s="27">
        <v>3000</v>
      </c>
      <c r="O16" s="29">
        <v>9784320125759</v>
      </c>
      <c r="P16" s="28">
        <v>3300</v>
      </c>
      <c r="Q16" s="32" t="str">
        <f t="shared" si="0"/>
        <v>https://calil.jp/book/9784320125759</v>
      </c>
      <c r="R16" s="30" t="str">
        <f t="shared" si="1"/>
        <v>https://calil.jp/book/9784320125759</v>
      </c>
    </row>
    <row r="17" spans="1:18" ht="22.5" customHeight="1" x14ac:dyDescent="0.4">
      <c r="A17" s="17">
        <f t="shared" si="2"/>
        <v>16</v>
      </c>
      <c r="B17" s="26" t="s">
        <v>1638</v>
      </c>
      <c r="C17" s="83"/>
      <c r="D17" s="27" t="s">
        <v>1395</v>
      </c>
      <c r="E17" s="27" t="s">
        <v>1394</v>
      </c>
      <c r="F17" s="24" t="s">
        <v>1393</v>
      </c>
      <c r="G17" s="24" t="s">
        <v>1376</v>
      </c>
      <c r="H17" s="27">
        <v>438601</v>
      </c>
      <c r="I17" s="27" t="s">
        <v>162</v>
      </c>
      <c r="J17" s="27"/>
      <c r="K17" s="28">
        <v>3400</v>
      </c>
      <c r="L17" s="28">
        <v>3740</v>
      </c>
      <c r="M17" s="27">
        <v>1</v>
      </c>
      <c r="N17" s="27">
        <v>3400</v>
      </c>
      <c r="O17" s="29">
        <v>9784065332931</v>
      </c>
      <c r="P17" s="28">
        <v>3740</v>
      </c>
      <c r="Q17" s="7" t="str">
        <f>HYPERLINK(R17)</f>
        <v>https://calil.jp/book/9784065332931</v>
      </c>
      <c r="R17" s="30" t="str">
        <f t="shared" si="1"/>
        <v>https://calil.jp/book/9784065332931</v>
      </c>
    </row>
    <row r="18" spans="1:18" ht="22.5" customHeight="1" x14ac:dyDescent="0.4">
      <c r="A18" s="17">
        <f t="shared" si="2"/>
        <v>17</v>
      </c>
      <c r="B18" s="26" t="s">
        <v>1638</v>
      </c>
      <c r="C18" s="83"/>
      <c r="D18" s="27" t="s">
        <v>1852</v>
      </c>
      <c r="E18" s="27"/>
      <c r="F18" s="24" t="s">
        <v>1202</v>
      </c>
      <c r="G18" s="24" t="s">
        <v>1132</v>
      </c>
      <c r="H18" s="27">
        <v>438601</v>
      </c>
      <c r="I18" s="27" t="s">
        <v>162</v>
      </c>
      <c r="J18" s="27"/>
      <c r="K18" s="28">
        <v>3200</v>
      </c>
      <c r="L18" s="28">
        <v>3520</v>
      </c>
      <c r="M18" s="27">
        <v>1</v>
      </c>
      <c r="N18" s="27">
        <v>3200</v>
      </c>
      <c r="O18" s="29">
        <v>9784297140298</v>
      </c>
      <c r="P18" s="28">
        <v>3520</v>
      </c>
      <c r="Q18" s="32" t="str">
        <f t="shared" si="0"/>
        <v>https://calil.jp/book/9784297140298</v>
      </c>
      <c r="R18" s="30" t="str">
        <f t="shared" si="1"/>
        <v>https://calil.jp/book/9784297140298</v>
      </c>
    </row>
    <row r="19" spans="1:18" ht="22.5" customHeight="1" x14ac:dyDescent="0.4">
      <c r="A19" s="17">
        <f t="shared" si="2"/>
        <v>18</v>
      </c>
      <c r="B19" s="26" t="s">
        <v>1638</v>
      </c>
      <c r="C19" s="83"/>
      <c r="D19" s="27" t="s">
        <v>1851</v>
      </c>
      <c r="E19" s="27" t="s">
        <v>1287</v>
      </c>
      <c r="F19" s="24" t="s">
        <v>1286</v>
      </c>
      <c r="G19" s="24" t="s">
        <v>1275</v>
      </c>
      <c r="H19" s="27">
        <v>438706</v>
      </c>
      <c r="I19" s="27" t="s">
        <v>17</v>
      </c>
      <c r="J19" s="27"/>
      <c r="K19" s="28">
        <v>2100</v>
      </c>
      <c r="L19" s="28">
        <v>2310</v>
      </c>
      <c r="M19" s="27">
        <v>1</v>
      </c>
      <c r="N19" s="27">
        <v>2100</v>
      </c>
      <c r="O19" s="29">
        <v>9784295019275</v>
      </c>
      <c r="P19" s="28">
        <v>2310</v>
      </c>
      <c r="Q19" s="32" t="str">
        <f t="shared" si="0"/>
        <v>https://calil.jp/book/9784295019275</v>
      </c>
      <c r="R19" s="30" t="str">
        <f t="shared" si="1"/>
        <v>https://calil.jp/book/9784295019275</v>
      </c>
    </row>
    <row r="20" spans="1:18" ht="22.5" customHeight="1" x14ac:dyDescent="0.4">
      <c r="A20" s="17">
        <f t="shared" si="2"/>
        <v>19</v>
      </c>
      <c r="B20" s="26" t="s">
        <v>1638</v>
      </c>
      <c r="C20" s="83"/>
      <c r="D20" s="27" t="s">
        <v>1843</v>
      </c>
      <c r="E20" s="27" t="s">
        <v>116</v>
      </c>
      <c r="F20" s="24" t="s">
        <v>115</v>
      </c>
      <c r="G20" s="24" t="s">
        <v>112</v>
      </c>
      <c r="H20" s="27">
        <v>438706</v>
      </c>
      <c r="I20" s="27" t="s">
        <v>17</v>
      </c>
      <c r="J20" s="27"/>
      <c r="K20" s="28">
        <v>2200</v>
      </c>
      <c r="L20" s="28">
        <v>2420</v>
      </c>
      <c r="M20" s="27">
        <v>1</v>
      </c>
      <c r="N20" s="27">
        <v>2200</v>
      </c>
      <c r="O20" s="29">
        <v>9784865944006</v>
      </c>
      <c r="P20" s="28">
        <v>2420</v>
      </c>
      <c r="Q20" s="32" t="str">
        <f t="shared" si="0"/>
        <v>https://calil.jp/book/9784865944006</v>
      </c>
      <c r="R20" s="30" t="str">
        <f t="shared" si="1"/>
        <v>https://calil.jp/book/9784865944006</v>
      </c>
    </row>
    <row r="21" spans="1:18" ht="22.5" customHeight="1" x14ac:dyDescent="0.4">
      <c r="A21" s="17">
        <f t="shared" si="2"/>
        <v>20</v>
      </c>
      <c r="B21" s="26" t="s">
        <v>1519</v>
      </c>
      <c r="C21" s="83"/>
      <c r="D21" s="27" t="s">
        <v>1842</v>
      </c>
      <c r="E21" s="27"/>
      <c r="F21" s="24" t="s">
        <v>256</v>
      </c>
      <c r="G21" s="24" t="s">
        <v>255</v>
      </c>
      <c r="H21" s="27">
        <v>438706</v>
      </c>
      <c r="I21" s="27" t="s">
        <v>17</v>
      </c>
      <c r="J21" s="27"/>
      <c r="K21" s="28">
        <v>2000</v>
      </c>
      <c r="L21" s="28">
        <v>2200</v>
      </c>
      <c r="M21" s="27">
        <v>1</v>
      </c>
      <c r="N21" s="27">
        <v>2000</v>
      </c>
      <c r="O21" s="29">
        <v>9784815625535</v>
      </c>
      <c r="P21" s="28">
        <v>2200</v>
      </c>
      <c r="Q21" s="32" t="str">
        <f t="shared" si="0"/>
        <v>https://calil.jp/book/9784815625535</v>
      </c>
      <c r="R21" s="30" t="str">
        <f t="shared" si="1"/>
        <v>https://calil.jp/book/9784815625535</v>
      </c>
    </row>
    <row r="22" spans="1:18" ht="22.5" customHeight="1" x14ac:dyDescent="0.4">
      <c r="A22" s="17">
        <f t="shared" si="2"/>
        <v>21</v>
      </c>
      <c r="B22" s="26" t="s">
        <v>1638</v>
      </c>
      <c r="C22" s="83" t="s">
        <v>1692</v>
      </c>
      <c r="D22" s="27" t="s">
        <v>1850</v>
      </c>
      <c r="E22" s="27"/>
      <c r="F22" s="24" t="s">
        <v>211</v>
      </c>
      <c r="G22" s="24" t="s">
        <v>201</v>
      </c>
      <c r="H22" s="27">
        <v>438706</v>
      </c>
      <c r="I22" s="27" t="s">
        <v>17</v>
      </c>
      <c r="J22" s="27"/>
      <c r="K22" s="28">
        <v>2080</v>
      </c>
      <c r="L22" s="28">
        <v>2288</v>
      </c>
      <c r="M22" s="27">
        <v>1</v>
      </c>
      <c r="N22" s="27">
        <v>2080</v>
      </c>
      <c r="O22" s="29">
        <v>9784839984977</v>
      </c>
      <c r="P22" s="28">
        <v>2288</v>
      </c>
      <c r="Q22" s="32" t="str">
        <f t="shared" si="0"/>
        <v>https://calil.jp/book/9784839984977</v>
      </c>
      <c r="R22" s="30" t="str">
        <f t="shared" si="1"/>
        <v>https://calil.jp/book/9784839984977</v>
      </c>
    </row>
    <row r="23" spans="1:18" ht="22.5" customHeight="1" x14ac:dyDescent="0.4">
      <c r="A23" s="17">
        <f t="shared" si="2"/>
        <v>22</v>
      </c>
      <c r="B23" s="26" t="s">
        <v>1638</v>
      </c>
      <c r="C23" s="83"/>
      <c r="D23" s="27" t="s">
        <v>1845</v>
      </c>
      <c r="E23" s="27"/>
      <c r="F23" s="24" t="s">
        <v>321</v>
      </c>
      <c r="G23" s="24" t="s">
        <v>319</v>
      </c>
      <c r="H23" s="27">
        <v>438706</v>
      </c>
      <c r="I23" s="27" t="s">
        <v>17</v>
      </c>
      <c r="J23" s="27"/>
      <c r="K23" s="28">
        <v>2800</v>
      </c>
      <c r="L23" s="28">
        <v>3080</v>
      </c>
      <c r="M23" s="27">
        <v>1</v>
      </c>
      <c r="N23" s="27">
        <v>2800</v>
      </c>
      <c r="O23" s="29">
        <v>9784802614634</v>
      </c>
      <c r="P23" s="28">
        <v>3080</v>
      </c>
      <c r="Q23" s="32" t="str">
        <f t="shared" si="0"/>
        <v>https://calil.jp/book/9784802614634</v>
      </c>
      <c r="R23" s="30" t="str">
        <f t="shared" si="1"/>
        <v>https://calil.jp/book/9784802614634</v>
      </c>
    </row>
    <row r="24" spans="1:18" ht="22.5" customHeight="1" x14ac:dyDescent="0.4">
      <c r="A24" s="17">
        <f t="shared" si="2"/>
        <v>23</v>
      </c>
      <c r="B24" s="26" t="s">
        <v>1638</v>
      </c>
      <c r="C24" s="83"/>
      <c r="D24" s="27" t="s">
        <v>331</v>
      </c>
      <c r="E24" s="27"/>
      <c r="F24" s="24" t="s">
        <v>330</v>
      </c>
      <c r="G24" s="24" t="s">
        <v>319</v>
      </c>
      <c r="H24" s="27">
        <v>438706</v>
      </c>
      <c r="I24" s="27" t="s">
        <v>17</v>
      </c>
      <c r="J24" s="27"/>
      <c r="K24" s="28">
        <v>1600</v>
      </c>
      <c r="L24" s="28">
        <v>1760</v>
      </c>
      <c r="M24" s="27">
        <v>1</v>
      </c>
      <c r="N24" s="27">
        <v>1600</v>
      </c>
      <c r="O24" s="29">
        <v>9784802614511</v>
      </c>
      <c r="P24" s="28">
        <v>1760</v>
      </c>
      <c r="Q24" s="32" t="str">
        <f t="shared" si="0"/>
        <v>https://calil.jp/book/9784802614511</v>
      </c>
      <c r="R24" s="30" t="str">
        <f t="shared" si="1"/>
        <v>https://calil.jp/book/9784802614511</v>
      </c>
    </row>
    <row r="25" spans="1:18" ht="22.5" customHeight="1" x14ac:dyDescent="0.4">
      <c r="A25" s="17">
        <f t="shared" si="2"/>
        <v>24</v>
      </c>
      <c r="B25" s="26" t="s">
        <v>1519</v>
      </c>
      <c r="C25" s="83"/>
      <c r="D25" s="27" t="s">
        <v>945</v>
      </c>
      <c r="E25" s="27"/>
      <c r="F25" s="24" t="s">
        <v>944</v>
      </c>
      <c r="G25" s="24" t="s">
        <v>943</v>
      </c>
      <c r="H25" s="27">
        <v>438706</v>
      </c>
      <c r="I25" s="27" t="s">
        <v>17</v>
      </c>
      <c r="J25" s="27"/>
      <c r="K25" s="28">
        <v>1600</v>
      </c>
      <c r="L25" s="28">
        <v>1760</v>
      </c>
      <c r="M25" s="27">
        <v>1</v>
      </c>
      <c r="N25" s="27">
        <v>1600</v>
      </c>
      <c r="O25" s="29">
        <v>9784476034233</v>
      </c>
      <c r="P25" s="28">
        <v>1760</v>
      </c>
      <c r="Q25" s="32" t="str">
        <f t="shared" si="0"/>
        <v>https://calil.jp/book/9784476034233</v>
      </c>
      <c r="R25" s="30" t="str">
        <f t="shared" si="1"/>
        <v>https://calil.jp/book/9784476034233</v>
      </c>
    </row>
    <row r="26" spans="1:18" ht="22.5" customHeight="1" x14ac:dyDescent="0.4">
      <c r="A26" s="17">
        <f t="shared" si="2"/>
        <v>25</v>
      </c>
      <c r="B26" s="26" t="s">
        <v>1638</v>
      </c>
      <c r="C26" s="83"/>
      <c r="D26" s="27" t="s">
        <v>118</v>
      </c>
      <c r="E26" s="27"/>
      <c r="F26" s="24" t="s">
        <v>117</v>
      </c>
      <c r="G26" s="24" t="s">
        <v>112</v>
      </c>
      <c r="H26" s="27">
        <v>438706</v>
      </c>
      <c r="I26" s="27" t="s">
        <v>17</v>
      </c>
      <c r="J26" s="27"/>
      <c r="K26" s="28">
        <v>2200</v>
      </c>
      <c r="L26" s="28">
        <v>2420</v>
      </c>
      <c r="M26" s="27">
        <v>1</v>
      </c>
      <c r="N26" s="27">
        <v>2200</v>
      </c>
      <c r="O26" s="29">
        <v>9784865943986</v>
      </c>
      <c r="P26" s="28">
        <v>2420</v>
      </c>
      <c r="Q26" s="32" t="str">
        <f t="shared" si="0"/>
        <v>https://calil.jp/book/9784865943986</v>
      </c>
      <c r="R26" s="30" t="str">
        <f t="shared" si="1"/>
        <v>https://calil.jp/book/9784865943986</v>
      </c>
    </row>
    <row r="27" spans="1:18" ht="22.5" customHeight="1" x14ac:dyDescent="0.4">
      <c r="A27" s="17">
        <f t="shared" si="2"/>
        <v>26</v>
      </c>
      <c r="B27" s="26" t="s">
        <v>1638</v>
      </c>
      <c r="C27" s="83"/>
      <c r="D27" s="27" t="s">
        <v>144</v>
      </c>
      <c r="E27" s="27"/>
      <c r="F27" s="24" t="s">
        <v>143</v>
      </c>
      <c r="G27" s="24" t="s">
        <v>139</v>
      </c>
      <c r="H27" s="27">
        <v>438706</v>
      </c>
      <c r="I27" s="27" t="s">
        <v>17</v>
      </c>
      <c r="J27" s="27"/>
      <c r="K27" s="28">
        <v>2720</v>
      </c>
      <c r="L27" s="28">
        <v>2992</v>
      </c>
      <c r="M27" s="27">
        <v>1</v>
      </c>
      <c r="N27" s="27">
        <v>2720</v>
      </c>
      <c r="O27" s="29">
        <v>9784863544406</v>
      </c>
      <c r="P27" s="28">
        <v>2992</v>
      </c>
      <c r="Q27" s="32" t="str">
        <f t="shared" si="0"/>
        <v>https://calil.jp/book/9784863544406</v>
      </c>
      <c r="R27" s="30" t="str">
        <f t="shared" si="1"/>
        <v>https://calil.jp/book/9784863544406</v>
      </c>
    </row>
    <row r="28" spans="1:18" ht="22.5" customHeight="1" x14ac:dyDescent="0.4">
      <c r="A28" s="17">
        <f t="shared" si="2"/>
        <v>27</v>
      </c>
      <c r="B28" s="26" t="s">
        <v>1638</v>
      </c>
      <c r="C28" s="83"/>
      <c r="D28" s="27" t="s">
        <v>698</v>
      </c>
      <c r="E28" s="27"/>
      <c r="F28" s="24" t="s">
        <v>697</v>
      </c>
      <c r="G28" s="24" t="s">
        <v>694</v>
      </c>
      <c r="H28" s="27">
        <v>438706</v>
      </c>
      <c r="I28" s="27" t="s">
        <v>17</v>
      </c>
      <c r="J28" s="27"/>
      <c r="K28" s="28">
        <v>1700</v>
      </c>
      <c r="L28" s="28">
        <v>1870</v>
      </c>
      <c r="M28" s="27">
        <v>1</v>
      </c>
      <c r="N28" s="27">
        <v>1700</v>
      </c>
      <c r="O28" s="29">
        <v>9784761277192</v>
      </c>
      <c r="P28" s="28">
        <v>1870</v>
      </c>
      <c r="Q28" s="32" t="str">
        <f t="shared" si="0"/>
        <v>https://calil.jp/book/9784761277192</v>
      </c>
      <c r="R28" s="30" t="str">
        <f t="shared" si="1"/>
        <v>https://calil.jp/book/9784761277192</v>
      </c>
    </row>
    <row r="29" spans="1:18" ht="22.5" customHeight="1" x14ac:dyDescent="0.4">
      <c r="A29" s="17">
        <f t="shared" si="2"/>
        <v>28</v>
      </c>
      <c r="B29" s="26" t="s">
        <v>1519</v>
      </c>
      <c r="C29" s="83"/>
      <c r="D29" s="27" t="s">
        <v>1854</v>
      </c>
      <c r="E29" s="27"/>
      <c r="F29" s="24" t="s">
        <v>511</v>
      </c>
      <c r="G29" s="24" t="s">
        <v>510</v>
      </c>
      <c r="H29" s="27">
        <v>438706</v>
      </c>
      <c r="I29" s="27" t="s">
        <v>17</v>
      </c>
      <c r="J29" s="27"/>
      <c r="K29" s="28">
        <v>2400</v>
      </c>
      <c r="L29" s="28">
        <v>2640</v>
      </c>
      <c r="M29" s="27">
        <v>1</v>
      </c>
      <c r="N29" s="27">
        <v>2400</v>
      </c>
      <c r="O29" s="29">
        <v>9784787235374</v>
      </c>
      <c r="P29" s="28">
        <v>2640</v>
      </c>
      <c r="Q29" s="32" t="str">
        <f t="shared" si="0"/>
        <v>https://calil.jp/book/9784787235374</v>
      </c>
      <c r="R29" s="30" t="str">
        <f t="shared" si="1"/>
        <v>https://calil.jp/book/9784787235374</v>
      </c>
    </row>
    <row r="30" spans="1:18" ht="22.5" customHeight="1" x14ac:dyDescent="0.4">
      <c r="A30" s="17">
        <f t="shared" si="2"/>
        <v>29</v>
      </c>
      <c r="B30" s="26" t="s">
        <v>1519</v>
      </c>
      <c r="C30" s="83"/>
      <c r="D30" s="27" t="s">
        <v>1068</v>
      </c>
      <c r="E30" s="27" t="s">
        <v>1067</v>
      </c>
      <c r="F30" s="24" t="s">
        <v>1066</v>
      </c>
      <c r="G30" s="24" t="s">
        <v>1055</v>
      </c>
      <c r="H30" s="27">
        <v>438707</v>
      </c>
      <c r="I30" s="27" t="s">
        <v>1065</v>
      </c>
      <c r="J30" s="27"/>
      <c r="K30" s="28">
        <v>3400</v>
      </c>
      <c r="L30" s="28">
        <v>3740</v>
      </c>
      <c r="M30" s="27">
        <v>1</v>
      </c>
      <c r="N30" s="27">
        <v>3400</v>
      </c>
      <c r="O30" s="29">
        <v>9784320125223</v>
      </c>
      <c r="P30" s="28">
        <v>3740</v>
      </c>
      <c r="Q30" s="32" t="str">
        <f t="shared" si="0"/>
        <v>https://calil.jp/book/9784320125223</v>
      </c>
      <c r="R30" s="30" t="str">
        <f t="shared" si="1"/>
        <v>https://calil.jp/book/9784320125223</v>
      </c>
    </row>
    <row r="31" spans="1:18" ht="22.5" customHeight="1" x14ac:dyDescent="0.4">
      <c r="A31" s="17">
        <f t="shared" si="2"/>
        <v>30</v>
      </c>
      <c r="B31" s="26" t="s">
        <v>1476</v>
      </c>
      <c r="C31" s="82" t="s">
        <v>1693</v>
      </c>
      <c r="D31" s="27" t="s">
        <v>1853</v>
      </c>
      <c r="E31" s="27"/>
      <c r="F31" s="24" t="s">
        <v>779</v>
      </c>
      <c r="G31" s="24" t="s">
        <v>770</v>
      </c>
      <c r="H31" s="27">
        <v>220104</v>
      </c>
      <c r="I31" s="27" t="s">
        <v>778</v>
      </c>
      <c r="J31" s="27"/>
      <c r="K31" s="28">
        <v>4000</v>
      </c>
      <c r="L31" s="28">
        <v>4400</v>
      </c>
      <c r="M31" s="27">
        <v>1</v>
      </c>
      <c r="N31" s="27">
        <v>4000</v>
      </c>
      <c r="O31" s="29">
        <v>9784622096016</v>
      </c>
      <c r="P31" s="28">
        <v>4400</v>
      </c>
      <c r="Q31" s="32" t="str">
        <f t="shared" si="0"/>
        <v>https://calil.jp/book/9784622096016</v>
      </c>
      <c r="R31" s="30" t="str">
        <f t="shared" si="1"/>
        <v>https://calil.jp/book/9784622096016</v>
      </c>
    </row>
    <row r="32" spans="1:18" ht="22.5" customHeight="1" x14ac:dyDescent="0.4">
      <c r="A32" s="17">
        <f t="shared" si="2"/>
        <v>31</v>
      </c>
      <c r="B32" s="26" t="s">
        <v>1476</v>
      </c>
      <c r="C32" s="82"/>
      <c r="D32" s="27" t="s">
        <v>1131</v>
      </c>
      <c r="E32" s="27"/>
      <c r="F32" s="24" t="s">
        <v>1130</v>
      </c>
      <c r="G32" s="24" t="s">
        <v>1129</v>
      </c>
      <c r="H32" s="27">
        <v>290105</v>
      </c>
      <c r="I32" s="27" t="s">
        <v>229</v>
      </c>
      <c r="J32" s="27"/>
      <c r="K32" s="28">
        <v>1600</v>
      </c>
      <c r="L32" s="28">
        <v>1760</v>
      </c>
      <c r="M32" s="27">
        <v>1</v>
      </c>
      <c r="N32" s="27">
        <v>1600</v>
      </c>
      <c r="O32" s="29">
        <v>9784299055477</v>
      </c>
      <c r="P32" s="28">
        <v>1760</v>
      </c>
      <c r="Q32" s="32" t="str">
        <f t="shared" si="0"/>
        <v>https://calil.jp/book/9784299055477</v>
      </c>
      <c r="R32" s="30" t="str">
        <f t="shared" si="1"/>
        <v>https://calil.jp/book/9784299055477</v>
      </c>
    </row>
    <row r="33" spans="1:18" ht="22.5" customHeight="1" x14ac:dyDescent="0.4">
      <c r="A33" s="17">
        <f t="shared" si="2"/>
        <v>32</v>
      </c>
      <c r="B33" s="26" t="s">
        <v>1476</v>
      </c>
      <c r="C33" s="82"/>
      <c r="D33" s="27" t="s">
        <v>884</v>
      </c>
      <c r="E33" s="27"/>
      <c r="F33" s="24" t="s">
        <v>883</v>
      </c>
      <c r="G33" s="24" t="s">
        <v>882</v>
      </c>
      <c r="H33" s="27">
        <v>300608</v>
      </c>
      <c r="I33" s="27" t="s">
        <v>881</v>
      </c>
      <c r="J33" s="27"/>
      <c r="K33" s="28">
        <v>1600</v>
      </c>
      <c r="L33" s="28">
        <v>1760</v>
      </c>
      <c r="M33" s="27">
        <v>1</v>
      </c>
      <c r="N33" s="27">
        <v>1600</v>
      </c>
      <c r="O33" s="29">
        <v>9784492962305</v>
      </c>
      <c r="P33" s="28">
        <v>1760</v>
      </c>
      <c r="Q33" s="32" t="str">
        <f t="shared" si="0"/>
        <v>https://calil.jp/book/9784492962305</v>
      </c>
      <c r="R33" s="30" t="str">
        <f t="shared" si="1"/>
        <v>https://calil.jp/book/9784492962305</v>
      </c>
    </row>
    <row r="34" spans="1:18" ht="22.5" customHeight="1" x14ac:dyDescent="0.4">
      <c r="A34" s="17">
        <f t="shared" si="2"/>
        <v>33</v>
      </c>
      <c r="B34" s="26" t="s">
        <v>1476</v>
      </c>
      <c r="C34" s="82"/>
      <c r="D34" s="27" t="s">
        <v>929</v>
      </c>
      <c r="E34" s="27"/>
      <c r="F34" s="24" t="s">
        <v>928</v>
      </c>
      <c r="G34" s="24" t="s">
        <v>921</v>
      </c>
      <c r="H34" s="27">
        <v>310402</v>
      </c>
      <c r="I34" s="27" t="s">
        <v>927</v>
      </c>
      <c r="J34" s="27"/>
      <c r="K34" s="28">
        <v>1800</v>
      </c>
      <c r="L34" s="28">
        <v>1980</v>
      </c>
      <c r="M34" s="27">
        <v>1</v>
      </c>
      <c r="N34" s="27">
        <v>1800</v>
      </c>
      <c r="O34" s="29">
        <v>9784478118696</v>
      </c>
      <c r="P34" s="28">
        <v>1980</v>
      </c>
      <c r="Q34" s="32" t="str">
        <f t="shared" ref="Q34:Q65" si="3">HYPERLINK(R34)</f>
        <v>https://calil.jp/book/9784478118696</v>
      </c>
      <c r="R34" s="30" t="str">
        <f t="shared" ref="R34:R65" si="4">+$R$1&amp;O34</f>
        <v>https://calil.jp/book/9784478118696</v>
      </c>
    </row>
    <row r="35" spans="1:18" ht="22.5" customHeight="1" x14ac:dyDescent="0.4">
      <c r="A35" s="17">
        <f t="shared" si="2"/>
        <v>34</v>
      </c>
      <c r="B35" s="26" t="s">
        <v>1476</v>
      </c>
      <c r="C35" s="82"/>
      <c r="D35" s="27" t="s">
        <v>518</v>
      </c>
      <c r="E35" s="27"/>
      <c r="F35" s="24" t="s">
        <v>517</v>
      </c>
      <c r="G35" s="24" t="s">
        <v>512</v>
      </c>
      <c r="H35" s="27">
        <v>332801</v>
      </c>
      <c r="I35" s="27" t="s">
        <v>306</v>
      </c>
      <c r="J35" s="27"/>
      <c r="K35" s="28">
        <v>4500</v>
      </c>
      <c r="L35" s="28">
        <v>4950</v>
      </c>
      <c r="M35" s="27">
        <v>1</v>
      </c>
      <c r="N35" s="27">
        <v>4500</v>
      </c>
      <c r="O35" s="29">
        <v>9784785730697</v>
      </c>
      <c r="P35" s="28">
        <v>4950</v>
      </c>
      <c r="Q35" s="32" t="str">
        <f t="shared" si="3"/>
        <v>https://calil.jp/book/9784785730697</v>
      </c>
      <c r="R35" s="30" t="str">
        <f t="shared" si="4"/>
        <v>https://calil.jp/book/9784785730697</v>
      </c>
    </row>
    <row r="36" spans="1:18" ht="22.5" customHeight="1" x14ac:dyDescent="0.4">
      <c r="A36" s="17">
        <f t="shared" si="2"/>
        <v>35</v>
      </c>
      <c r="B36" s="26" t="s">
        <v>1476</v>
      </c>
      <c r="C36" s="82"/>
      <c r="D36" s="27" t="s">
        <v>1855</v>
      </c>
      <c r="E36" s="27"/>
      <c r="F36" s="24" t="s">
        <v>307</v>
      </c>
      <c r="G36" s="24" t="s">
        <v>303</v>
      </c>
      <c r="H36" s="27">
        <v>332801</v>
      </c>
      <c r="I36" s="27" t="s">
        <v>306</v>
      </c>
      <c r="J36" s="27"/>
      <c r="K36" s="28">
        <v>5000</v>
      </c>
      <c r="L36" s="28">
        <v>5500</v>
      </c>
      <c r="M36" s="27">
        <v>1</v>
      </c>
      <c r="N36" s="27">
        <v>5000</v>
      </c>
      <c r="O36" s="29">
        <v>9784814005420</v>
      </c>
      <c r="P36" s="28">
        <v>5500</v>
      </c>
      <c r="Q36" s="32" t="str">
        <f t="shared" si="3"/>
        <v>https://calil.jp/book/9784814005420</v>
      </c>
      <c r="R36" s="30" t="str">
        <f t="shared" si="4"/>
        <v>https://calil.jp/book/9784814005420</v>
      </c>
    </row>
    <row r="37" spans="1:18" ht="22.5" customHeight="1" x14ac:dyDescent="0.4">
      <c r="A37" s="17">
        <f t="shared" si="2"/>
        <v>36</v>
      </c>
      <c r="B37" s="26" t="s">
        <v>1476</v>
      </c>
      <c r="C37" s="82"/>
      <c r="D37" s="27" t="s">
        <v>30</v>
      </c>
      <c r="E37" s="27"/>
      <c r="F37" s="24" t="s">
        <v>29</v>
      </c>
      <c r="G37" s="24" t="s">
        <v>28</v>
      </c>
      <c r="H37" s="27">
        <v>438706</v>
      </c>
      <c r="I37" s="27" t="s">
        <v>17</v>
      </c>
      <c r="J37" s="27"/>
      <c r="K37" s="28">
        <v>3600</v>
      </c>
      <c r="L37" s="28">
        <v>3960</v>
      </c>
      <c r="M37" s="27">
        <v>1</v>
      </c>
      <c r="N37" s="27">
        <v>3600</v>
      </c>
      <c r="O37" s="29">
        <v>9784892194641</v>
      </c>
      <c r="P37" s="28">
        <v>3960</v>
      </c>
      <c r="Q37" s="32" t="str">
        <f t="shared" si="3"/>
        <v>https://calil.jp/book/9784892194641</v>
      </c>
      <c r="R37" s="30" t="str">
        <f t="shared" si="4"/>
        <v>https://calil.jp/book/9784892194641</v>
      </c>
    </row>
    <row r="38" spans="1:18" ht="22.5" customHeight="1" x14ac:dyDescent="0.4">
      <c r="A38" s="17">
        <f t="shared" si="2"/>
        <v>37</v>
      </c>
      <c r="B38" s="26" t="s">
        <v>1668</v>
      </c>
      <c r="C38" s="82"/>
      <c r="D38" s="27" t="s">
        <v>1848</v>
      </c>
      <c r="E38" s="27"/>
      <c r="F38" s="24" t="s">
        <v>1187</v>
      </c>
      <c r="G38" s="24" t="s">
        <v>1132</v>
      </c>
      <c r="H38" s="27">
        <v>438804</v>
      </c>
      <c r="I38" s="27" t="s">
        <v>1186</v>
      </c>
      <c r="J38" s="27"/>
      <c r="K38" s="28">
        <v>2600</v>
      </c>
      <c r="L38" s="28">
        <v>2860</v>
      </c>
      <c r="M38" s="27">
        <v>1</v>
      </c>
      <c r="N38" s="27">
        <v>2600</v>
      </c>
      <c r="O38" s="29">
        <v>9784297140694</v>
      </c>
      <c r="P38" s="28">
        <v>2860</v>
      </c>
      <c r="Q38" s="32" t="str">
        <f t="shared" si="3"/>
        <v>https://calil.jp/book/9784297140694</v>
      </c>
      <c r="R38" s="30" t="str">
        <f t="shared" si="4"/>
        <v>https://calil.jp/book/9784297140694</v>
      </c>
    </row>
    <row r="39" spans="1:18" ht="22.5" customHeight="1" x14ac:dyDescent="0.4">
      <c r="A39" s="17">
        <f t="shared" si="2"/>
        <v>38</v>
      </c>
      <c r="B39" s="26" t="s">
        <v>1512</v>
      </c>
      <c r="C39" s="82"/>
      <c r="D39" s="27" t="s">
        <v>1849</v>
      </c>
      <c r="E39" s="27"/>
      <c r="F39" s="24" t="s">
        <v>1436</v>
      </c>
      <c r="G39" s="24" t="s">
        <v>1434</v>
      </c>
      <c r="H39" s="27">
        <v>300502</v>
      </c>
      <c r="I39" s="27" t="s">
        <v>232</v>
      </c>
      <c r="J39" s="27"/>
      <c r="K39" s="28">
        <v>1800</v>
      </c>
      <c r="L39" s="28">
        <v>1980</v>
      </c>
      <c r="M39" s="27">
        <v>1</v>
      </c>
      <c r="N39" s="27">
        <v>1800</v>
      </c>
      <c r="O39" s="29">
        <v>9784022519931</v>
      </c>
      <c r="P39" s="28">
        <v>1980</v>
      </c>
      <c r="Q39" s="32" t="str">
        <f t="shared" si="3"/>
        <v>https://calil.jp/book/9784022519931</v>
      </c>
      <c r="R39" s="30" t="str">
        <f t="shared" si="4"/>
        <v>https://calil.jp/book/9784022519931</v>
      </c>
    </row>
    <row r="40" spans="1:18" ht="22.5" customHeight="1" x14ac:dyDescent="0.4">
      <c r="A40" s="17">
        <f t="shared" si="2"/>
        <v>39</v>
      </c>
      <c r="B40" s="26" t="s">
        <v>1512</v>
      </c>
      <c r="C40" s="82"/>
      <c r="D40" s="27" t="s">
        <v>1846</v>
      </c>
      <c r="E40" s="27"/>
      <c r="F40" s="24" t="s">
        <v>1256</v>
      </c>
      <c r="G40" s="24" t="s">
        <v>1232</v>
      </c>
      <c r="H40" s="27">
        <v>300503</v>
      </c>
      <c r="I40" s="27" t="s">
        <v>242</v>
      </c>
      <c r="J40" s="27"/>
      <c r="K40" s="28">
        <v>1800</v>
      </c>
      <c r="L40" s="28">
        <v>1980</v>
      </c>
      <c r="M40" s="27">
        <v>1</v>
      </c>
      <c r="N40" s="27">
        <v>1800</v>
      </c>
      <c r="O40" s="29">
        <v>9784296120307</v>
      </c>
      <c r="P40" s="28">
        <v>1980</v>
      </c>
      <c r="Q40" s="32" t="str">
        <f t="shared" si="3"/>
        <v>https://calil.jp/book/9784296120307</v>
      </c>
      <c r="R40" s="30" t="str">
        <f t="shared" si="4"/>
        <v>https://calil.jp/book/9784296120307</v>
      </c>
    </row>
    <row r="41" spans="1:18" ht="22.5" customHeight="1" x14ac:dyDescent="0.4">
      <c r="A41" s="17">
        <f t="shared" si="2"/>
        <v>40</v>
      </c>
      <c r="B41" s="26" t="s">
        <v>1512</v>
      </c>
      <c r="C41" s="82"/>
      <c r="D41" s="27" t="s">
        <v>1847</v>
      </c>
      <c r="E41" s="27"/>
      <c r="F41" s="24" t="s">
        <v>887</v>
      </c>
      <c r="G41" s="24" t="s">
        <v>882</v>
      </c>
      <c r="H41" s="27">
        <v>300608</v>
      </c>
      <c r="I41" s="27" t="s">
        <v>881</v>
      </c>
      <c r="J41" s="27"/>
      <c r="K41" s="28">
        <v>2800</v>
      </c>
      <c r="L41" s="28">
        <v>3080</v>
      </c>
      <c r="M41" s="27">
        <v>1</v>
      </c>
      <c r="N41" s="27">
        <v>2800</v>
      </c>
      <c r="O41" s="29">
        <v>9784492581223</v>
      </c>
      <c r="P41" s="28">
        <v>3080</v>
      </c>
      <c r="Q41" s="32" t="str">
        <f t="shared" si="3"/>
        <v>https://calil.jp/book/9784492581223</v>
      </c>
      <c r="R41" s="30" t="str">
        <f t="shared" si="4"/>
        <v>https://calil.jp/book/9784492581223</v>
      </c>
    </row>
    <row r="42" spans="1:18" ht="22.5" customHeight="1" x14ac:dyDescent="0.4">
      <c r="A42" s="17">
        <f t="shared" si="2"/>
        <v>41</v>
      </c>
      <c r="B42" s="26" t="s">
        <v>1512</v>
      </c>
      <c r="C42" s="82" t="s">
        <v>1693</v>
      </c>
      <c r="D42" s="27" t="s">
        <v>1856</v>
      </c>
      <c r="E42" s="27"/>
      <c r="F42" s="24" t="s">
        <v>923</v>
      </c>
      <c r="G42" s="24" t="s">
        <v>921</v>
      </c>
      <c r="H42" s="27">
        <v>310207</v>
      </c>
      <c r="I42" s="27" t="s">
        <v>356</v>
      </c>
      <c r="J42" s="27"/>
      <c r="K42" s="28">
        <v>2000</v>
      </c>
      <c r="L42" s="28">
        <v>2200</v>
      </c>
      <c r="M42" s="27">
        <v>1</v>
      </c>
      <c r="N42" s="27">
        <v>2000</v>
      </c>
      <c r="O42" s="29">
        <v>9784478119815</v>
      </c>
      <c r="P42" s="28">
        <v>2200</v>
      </c>
      <c r="Q42" s="32" t="str">
        <f t="shared" si="3"/>
        <v>https://calil.jp/book/9784478119815</v>
      </c>
      <c r="R42" s="30" t="str">
        <f t="shared" si="4"/>
        <v>https://calil.jp/book/9784478119815</v>
      </c>
    </row>
    <row r="43" spans="1:18" ht="22.5" customHeight="1" x14ac:dyDescent="0.4">
      <c r="A43" s="17">
        <f t="shared" si="2"/>
        <v>42</v>
      </c>
      <c r="B43" s="26" t="s">
        <v>1660</v>
      </c>
      <c r="C43" s="82"/>
      <c r="D43" s="27" t="s">
        <v>880</v>
      </c>
      <c r="E43" s="27" t="s">
        <v>879</v>
      </c>
      <c r="F43" s="24" t="s">
        <v>878</v>
      </c>
      <c r="G43" s="24" t="s">
        <v>877</v>
      </c>
      <c r="H43" s="27">
        <v>437501</v>
      </c>
      <c r="I43" s="27" t="s">
        <v>323</v>
      </c>
      <c r="J43" s="27"/>
      <c r="K43" s="28">
        <v>1700</v>
      </c>
      <c r="L43" s="28">
        <v>1870</v>
      </c>
      <c r="M43" s="27">
        <v>1</v>
      </c>
      <c r="N43" s="27">
        <v>1700</v>
      </c>
      <c r="O43" s="29">
        <v>9784495541613</v>
      </c>
      <c r="P43" s="28">
        <v>1870</v>
      </c>
      <c r="Q43" s="32" t="str">
        <f t="shared" si="3"/>
        <v>https://calil.jp/book/9784495541613</v>
      </c>
      <c r="R43" s="30" t="str">
        <f t="shared" si="4"/>
        <v>https://calil.jp/book/9784495541613</v>
      </c>
    </row>
    <row r="44" spans="1:18" ht="22.5" customHeight="1" x14ac:dyDescent="0.4">
      <c r="A44" s="17">
        <f t="shared" si="2"/>
        <v>43</v>
      </c>
      <c r="B44" s="26" t="s">
        <v>1660</v>
      </c>
      <c r="C44" s="82"/>
      <c r="D44" s="27" t="s">
        <v>335</v>
      </c>
      <c r="E44" s="27"/>
      <c r="F44" s="24" t="s">
        <v>334</v>
      </c>
      <c r="G44" s="24" t="s">
        <v>333</v>
      </c>
      <c r="H44" s="27">
        <v>437502</v>
      </c>
      <c r="I44" s="27" t="s">
        <v>332</v>
      </c>
      <c r="J44" s="27"/>
      <c r="K44" s="28">
        <v>2800</v>
      </c>
      <c r="L44" s="28">
        <v>3080</v>
      </c>
      <c r="M44" s="27">
        <v>1</v>
      </c>
      <c r="N44" s="27">
        <v>2800</v>
      </c>
      <c r="O44" s="29">
        <v>9784802512961</v>
      </c>
      <c r="P44" s="28">
        <v>3080</v>
      </c>
      <c r="Q44" s="32" t="str">
        <f t="shared" si="3"/>
        <v>https://calil.jp/book/9784802512961</v>
      </c>
      <c r="R44" s="30" t="str">
        <f t="shared" si="4"/>
        <v>https://calil.jp/book/9784802512961</v>
      </c>
    </row>
    <row r="45" spans="1:18" ht="22.5" customHeight="1" x14ac:dyDescent="0.4">
      <c r="A45" s="17">
        <f t="shared" si="2"/>
        <v>44</v>
      </c>
      <c r="B45" s="26" t="s">
        <v>1660</v>
      </c>
      <c r="C45" s="82"/>
      <c r="D45" s="27" t="s">
        <v>1211</v>
      </c>
      <c r="E45" s="27"/>
      <c r="F45" s="24" t="s">
        <v>1210</v>
      </c>
      <c r="G45" s="24" t="s">
        <v>1132</v>
      </c>
      <c r="H45" s="27">
        <v>437503</v>
      </c>
      <c r="I45" s="27" t="s">
        <v>69</v>
      </c>
      <c r="J45" s="27"/>
      <c r="K45" s="28">
        <v>2800</v>
      </c>
      <c r="L45" s="28">
        <v>3080</v>
      </c>
      <c r="M45" s="27">
        <v>1</v>
      </c>
      <c r="N45" s="27">
        <v>2800</v>
      </c>
      <c r="O45" s="29">
        <v>9784297140120</v>
      </c>
      <c r="P45" s="28">
        <v>3080</v>
      </c>
      <c r="Q45" s="32" t="str">
        <f t="shared" si="3"/>
        <v>https://calil.jp/book/9784297140120</v>
      </c>
      <c r="R45" s="30" t="str">
        <f t="shared" si="4"/>
        <v>https://calil.jp/book/9784297140120</v>
      </c>
    </row>
    <row r="46" spans="1:18" ht="22.5" customHeight="1" x14ac:dyDescent="0.4">
      <c r="A46" s="17">
        <f t="shared" si="2"/>
        <v>45</v>
      </c>
      <c r="B46" s="26" t="s">
        <v>1477</v>
      </c>
      <c r="C46" s="82"/>
      <c r="D46" s="27" t="s">
        <v>990</v>
      </c>
      <c r="E46" s="27"/>
      <c r="F46" s="24" t="s">
        <v>989</v>
      </c>
      <c r="G46" s="24" t="s">
        <v>988</v>
      </c>
      <c r="H46" s="27">
        <v>220105</v>
      </c>
      <c r="I46" s="27" t="s">
        <v>526</v>
      </c>
      <c r="J46" s="27"/>
      <c r="K46" s="28">
        <v>2400</v>
      </c>
      <c r="L46" s="28">
        <v>2640</v>
      </c>
      <c r="M46" s="27">
        <v>1</v>
      </c>
      <c r="N46" s="27">
        <v>2400</v>
      </c>
      <c r="O46" s="29">
        <v>9784393334058</v>
      </c>
      <c r="P46" s="28">
        <v>2640</v>
      </c>
      <c r="Q46" s="32" t="str">
        <f t="shared" si="3"/>
        <v>https://calil.jp/book/9784393334058</v>
      </c>
      <c r="R46" s="30" t="str">
        <f t="shared" si="4"/>
        <v>https://calil.jp/book/9784393334058</v>
      </c>
    </row>
    <row r="47" spans="1:18" ht="22.5" customHeight="1" x14ac:dyDescent="0.4">
      <c r="A47" s="17">
        <f t="shared" si="2"/>
        <v>46</v>
      </c>
      <c r="B47" s="26" t="s">
        <v>1650</v>
      </c>
      <c r="C47" s="82"/>
      <c r="D47" s="27" t="s">
        <v>397</v>
      </c>
      <c r="E47" s="27"/>
      <c r="F47" s="24" t="s">
        <v>396</v>
      </c>
      <c r="G47" s="24" t="s">
        <v>382</v>
      </c>
      <c r="H47" s="27">
        <v>433510</v>
      </c>
      <c r="I47" s="27" t="s">
        <v>395</v>
      </c>
      <c r="J47" s="27"/>
      <c r="K47" s="28">
        <v>3000</v>
      </c>
      <c r="L47" s="28">
        <v>3300</v>
      </c>
      <c r="M47" s="27">
        <v>1</v>
      </c>
      <c r="N47" s="27">
        <v>3000</v>
      </c>
      <c r="O47" s="29">
        <v>9784798183879</v>
      </c>
      <c r="P47" s="28">
        <v>3300</v>
      </c>
      <c r="Q47" s="32" t="str">
        <f t="shared" si="3"/>
        <v>https://calil.jp/book/9784798183879</v>
      </c>
      <c r="R47" s="30" t="str">
        <f t="shared" si="4"/>
        <v>https://calil.jp/book/9784798183879</v>
      </c>
    </row>
    <row r="48" spans="1:18" ht="22.5" customHeight="1" x14ac:dyDescent="0.4">
      <c r="A48" s="17">
        <f t="shared" si="2"/>
        <v>47</v>
      </c>
      <c r="B48" s="26" t="s">
        <v>1636</v>
      </c>
      <c r="C48" s="82"/>
      <c r="D48" s="27" t="s">
        <v>1242</v>
      </c>
      <c r="E48" s="27" t="s">
        <v>1238</v>
      </c>
      <c r="F48" s="24" t="s">
        <v>1241</v>
      </c>
      <c r="G48" s="24" t="s">
        <v>1232</v>
      </c>
      <c r="H48" s="27">
        <v>430703</v>
      </c>
      <c r="I48" s="27" t="s">
        <v>1240</v>
      </c>
      <c r="J48" s="27"/>
      <c r="K48" s="28">
        <v>2500</v>
      </c>
      <c r="L48" s="28">
        <v>2750</v>
      </c>
      <c r="M48" s="27">
        <v>1</v>
      </c>
      <c r="N48" s="27">
        <v>2500</v>
      </c>
      <c r="O48" s="29">
        <v>9784296205325</v>
      </c>
      <c r="P48" s="28">
        <v>2750</v>
      </c>
      <c r="Q48" s="32" t="str">
        <f t="shared" si="3"/>
        <v>https://calil.jp/book/9784296205325</v>
      </c>
      <c r="R48" s="30" t="str">
        <f t="shared" si="4"/>
        <v>https://calil.jp/book/9784296205325</v>
      </c>
    </row>
    <row r="49" spans="1:18" ht="22.5" customHeight="1" x14ac:dyDescent="0.4">
      <c r="A49" s="17">
        <f t="shared" si="2"/>
        <v>48</v>
      </c>
      <c r="B49" s="26" t="s">
        <v>1657</v>
      </c>
      <c r="C49" s="82"/>
      <c r="D49" s="27" t="s">
        <v>563</v>
      </c>
      <c r="E49" s="27"/>
      <c r="F49" s="24" t="s">
        <v>562</v>
      </c>
      <c r="G49" s="24" t="s">
        <v>559</v>
      </c>
      <c r="H49" s="27">
        <v>435501</v>
      </c>
      <c r="I49" s="27" t="s">
        <v>1168</v>
      </c>
      <c r="J49" s="27"/>
      <c r="K49" s="28">
        <v>1700</v>
      </c>
      <c r="L49" s="28">
        <v>1870</v>
      </c>
      <c r="M49" s="27">
        <v>1</v>
      </c>
      <c r="N49" s="27">
        <v>1700</v>
      </c>
      <c r="O49" s="29">
        <v>9784780612394</v>
      </c>
      <c r="P49" s="28">
        <v>1870</v>
      </c>
      <c r="Q49" s="32" t="str">
        <f t="shared" si="3"/>
        <v>https://calil.jp/book/9784780612394</v>
      </c>
      <c r="R49" s="30" t="str">
        <f t="shared" si="4"/>
        <v>https://calil.jp/book/9784780612394</v>
      </c>
    </row>
    <row r="50" spans="1:18" ht="22.5" customHeight="1" x14ac:dyDescent="0.4">
      <c r="A50" s="17">
        <f t="shared" si="2"/>
        <v>49</v>
      </c>
      <c r="B50" s="26" t="s">
        <v>1657</v>
      </c>
      <c r="C50" s="82"/>
      <c r="D50" s="27" t="s">
        <v>1271</v>
      </c>
      <c r="E50" s="27"/>
      <c r="F50" s="24" t="s">
        <v>1270</v>
      </c>
      <c r="G50" s="24" t="s">
        <v>1232</v>
      </c>
      <c r="H50" s="27">
        <v>435501</v>
      </c>
      <c r="I50" s="27" t="s">
        <v>1168</v>
      </c>
      <c r="J50" s="27"/>
      <c r="K50" s="28">
        <v>3600</v>
      </c>
      <c r="L50" s="28">
        <v>3960</v>
      </c>
      <c r="M50" s="27">
        <v>1</v>
      </c>
      <c r="N50" s="27">
        <v>3600</v>
      </c>
      <c r="O50" s="29">
        <v>9784296070695</v>
      </c>
      <c r="P50" s="28">
        <v>3960</v>
      </c>
      <c r="Q50" s="32" t="str">
        <f t="shared" si="3"/>
        <v>https://calil.jp/book/9784296070695</v>
      </c>
      <c r="R50" s="30" t="str">
        <f t="shared" si="4"/>
        <v>https://calil.jp/book/9784296070695</v>
      </c>
    </row>
    <row r="51" spans="1:18" ht="22.5" customHeight="1" x14ac:dyDescent="0.4">
      <c r="A51" s="17">
        <f t="shared" si="2"/>
        <v>50</v>
      </c>
      <c r="B51" s="26" t="s">
        <v>1657</v>
      </c>
      <c r="C51" s="82"/>
      <c r="D51" s="27" t="s">
        <v>1170</v>
      </c>
      <c r="E51" s="27"/>
      <c r="F51" s="24" t="s">
        <v>1169</v>
      </c>
      <c r="G51" s="24" t="s">
        <v>1132</v>
      </c>
      <c r="H51" s="27">
        <v>435501</v>
      </c>
      <c r="I51" s="27" t="s">
        <v>1168</v>
      </c>
      <c r="J51" s="27"/>
      <c r="K51" s="28">
        <v>1800</v>
      </c>
      <c r="L51" s="28">
        <v>1980</v>
      </c>
      <c r="M51" s="27">
        <v>1</v>
      </c>
      <c r="N51" s="27">
        <v>1800</v>
      </c>
      <c r="O51" s="29">
        <v>9784297141639</v>
      </c>
      <c r="P51" s="28">
        <v>1980</v>
      </c>
      <c r="Q51" s="32" t="str">
        <f t="shared" si="3"/>
        <v>https://calil.jp/book/9784297141639</v>
      </c>
      <c r="R51" s="30" t="str">
        <f t="shared" si="4"/>
        <v>https://calil.jp/book/9784297141639</v>
      </c>
    </row>
    <row r="52" spans="1:18" ht="22.5" customHeight="1" x14ac:dyDescent="0.4">
      <c r="A52" s="17">
        <f t="shared" si="2"/>
        <v>51</v>
      </c>
      <c r="B52" s="26" t="s">
        <v>1657</v>
      </c>
      <c r="C52" s="82"/>
      <c r="D52" s="27" t="s">
        <v>555</v>
      </c>
      <c r="E52" s="27" t="s">
        <v>554</v>
      </c>
      <c r="F52" s="24" t="s">
        <v>553</v>
      </c>
      <c r="G52" s="24" t="s">
        <v>552</v>
      </c>
      <c r="H52" s="27">
        <v>435502</v>
      </c>
      <c r="I52" s="27" t="s">
        <v>551</v>
      </c>
      <c r="J52" s="27"/>
      <c r="K52" s="28">
        <v>3800</v>
      </c>
      <c r="L52" s="28">
        <v>4180</v>
      </c>
      <c r="M52" s="27">
        <v>1</v>
      </c>
      <c r="N52" s="27">
        <v>3800</v>
      </c>
      <c r="O52" s="29">
        <v>9784781702582</v>
      </c>
      <c r="P52" s="28">
        <v>4180</v>
      </c>
      <c r="Q52" s="32" t="str">
        <f t="shared" si="3"/>
        <v>https://calil.jp/book/9784781702582</v>
      </c>
      <c r="R52" s="30" t="str">
        <f t="shared" si="4"/>
        <v>https://calil.jp/book/9784781702582</v>
      </c>
    </row>
    <row r="53" spans="1:18" ht="22.5" customHeight="1" x14ac:dyDescent="0.4">
      <c r="A53" s="17">
        <f t="shared" si="2"/>
        <v>52</v>
      </c>
      <c r="B53" s="26" t="s">
        <v>1658</v>
      </c>
      <c r="C53" s="82"/>
      <c r="D53" s="27" t="s">
        <v>1291</v>
      </c>
      <c r="E53" s="27"/>
      <c r="F53" s="24" t="s">
        <v>1290</v>
      </c>
      <c r="G53" s="24" t="s">
        <v>1275</v>
      </c>
      <c r="H53" s="27">
        <v>435502</v>
      </c>
      <c r="I53" s="27" t="s">
        <v>551</v>
      </c>
      <c r="J53" s="27"/>
      <c r="K53" s="28">
        <v>2600</v>
      </c>
      <c r="L53" s="28">
        <v>2860</v>
      </c>
      <c r="M53" s="27">
        <v>1</v>
      </c>
      <c r="N53" s="27">
        <v>2600</v>
      </c>
      <c r="O53" s="29">
        <v>9784295018957</v>
      </c>
      <c r="P53" s="28">
        <v>2860</v>
      </c>
      <c r="Q53" s="32" t="str">
        <f t="shared" si="3"/>
        <v>https://calil.jp/book/9784295018957</v>
      </c>
      <c r="R53" s="30" t="str">
        <f t="shared" si="4"/>
        <v>https://calil.jp/book/9784295018957</v>
      </c>
    </row>
    <row r="54" spans="1:18" ht="22.5" customHeight="1" x14ac:dyDescent="0.4">
      <c r="A54" s="17">
        <f t="shared" si="2"/>
        <v>53</v>
      </c>
      <c r="B54" s="26" t="s">
        <v>1664</v>
      </c>
      <c r="C54" s="21" t="s">
        <v>1695</v>
      </c>
      <c r="D54" s="27" t="s">
        <v>403</v>
      </c>
      <c r="E54" s="27" t="s">
        <v>401</v>
      </c>
      <c r="F54" s="24" t="s">
        <v>400</v>
      </c>
      <c r="G54" s="24" t="s">
        <v>382</v>
      </c>
      <c r="H54" s="27">
        <v>438562</v>
      </c>
      <c r="I54" s="27" t="s">
        <v>387</v>
      </c>
      <c r="J54" s="27"/>
      <c r="K54" s="28">
        <v>2200</v>
      </c>
      <c r="L54" s="28">
        <v>2420</v>
      </c>
      <c r="M54" s="27">
        <v>1</v>
      </c>
      <c r="N54" s="27">
        <v>2200</v>
      </c>
      <c r="O54" s="29">
        <v>9784798182605</v>
      </c>
      <c r="P54" s="28">
        <v>2420</v>
      </c>
      <c r="Q54" s="32" t="str">
        <f t="shared" si="3"/>
        <v>https://calil.jp/book/9784798182605</v>
      </c>
      <c r="R54" s="30" t="str">
        <f t="shared" si="4"/>
        <v>https://calil.jp/book/9784798182605</v>
      </c>
    </row>
    <row r="55" spans="1:18" ht="22.5" customHeight="1" x14ac:dyDescent="0.4">
      <c r="A55" s="17">
        <f t="shared" si="2"/>
        <v>54</v>
      </c>
      <c r="B55" s="34" t="s">
        <v>1634</v>
      </c>
      <c r="C55" s="82" t="s">
        <v>1694</v>
      </c>
      <c r="D55" s="27" t="s">
        <v>491</v>
      </c>
      <c r="E55" s="27" t="s">
        <v>490</v>
      </c>
      <c r="F55" s="24" t="s">
        <v>489</v>
      </c>
      <c r="G55" s="24" t="s">
        <v>488</v>
      </c>
      <c r="H55" s="27">
        <v>420128</v>
      </c>
      <c r="I55" s="27" t="s">
        <v>488</v>
      </c>
      <c r="J55" s="27"/>
      <c r="K55" s="28">
        <v>2400</v>
      </c>
      <c r="L55" s="28">
        <v>2640</v>
      </c>
      <c r="M55" s="27">
        <v>1</v>
      </c>
      <c r="N55" s="27">
        <v>2400</v>
      </c>
      <c r="O55" s="29">
        <v>9784789858045</v>
      </c>
      <c r="P55" s="28">
        <v>2640</v>
      </c>
      <c r="Q55" s="32" t="str">
        <f t="shared" si="3"/>
        <v>https://calil.jp/book/9784789858045</v>
      </c>
      <c r="R55" s="30" t="str">
        <f t="shared" si="4"/>
        <v>https://calil.jp/book/9784789858045</v>
      </c>
    </row>
    <row r="56" spans="1:18" ht="22.5" customHeight="1" x14ac:dyDescent="0.4">
      <c r="A56" s="17">
        <f t="shared" si="2"/>
        <v>55</v>
      </c>
      <c r="B56" s="26" t="s">
        <v>1654</v>
      </c>
      <c r="C56" s="82"/>
      <c r="D56" s="27" t="s">
        <v>415</v>
      </c>
      <c r="E56" s="27"/>
      <c r="F56" s="24" t="s">
        <v>414</v>
      </c>
      <c r="G56" s="24" t="s">
        <v>382</v>
      </c>
      <c r="H56" s="27">
        <v>434640</v>
      </c>
      <c r="I56" s="27" t="s">
        <v>413</v>
      </c>
      <c r="J56" s="27"/>
      <c r="K56" s="28">
        <v>2800</v>
      </c>
      <c r="L56" s="28">
        <v>3080</v>
      </c>
      <c r="M56" s="27">
        <v>1</v>
      </c>
      <c r="N56" s="27">
        <v>2800</v>
      </c>
      <c r="O56" s="29">
        <v>9784798181493</v>
      </c>
      <c r="P56" s="28">
        <v>3080</v>
      </c>
      <c r="Q56" s="32" t="str">
        <f t="shared" si="3"/>
        <v>https://calil.jp/book/9784798181493</v>
      </c>
      <c r="R56" s="30" t="str">
        <f t="shared" si="4"/>
        <v>https://calil.jp/book/9784798181493</v>
      </c>
    </row>
    <row r="57" spans="1:18" ht="22.5" customHeight="1" x14ac:dyDescent="0.4">
      <c r="A57" s="17">
        <f t="shared" si="2"/>
        <v>56</v>
      </c>
      <c r="B57" s="26" t="s">
        <v>1634</v>
      </c>
      <c r="C57" s="82"/>
      <c r="D57" s="27" t="s">
        <v>411</v>
      </c>
      <c r="E57" s="27" t="s">
        <v>410</v>
      </c>
      <c r="F57" s="24" t="s">
        <v>409</v>
      </c>
      <c r="G57" s="24" t="s">
        <v>382</v>
      </c>
      <c r="H57" s="27">
        <v>435006</v>
      </c>
      <c r="I57" s="27" t="s">
        <v>221</v>
      </c>
      <c r="J57" s="27"/>
      <c r="K57" s="28">
        <v>1800</v>
      </c>
      <c r="L57" s="28">
        <v>1980</v>
      </c>
      <c r="M57" s="27">
        <v>1</v>
      </c>
      <c r="N57" s="27">
        <v>1800</v>
      </c>
      <c r="O57" s="29">
        <v>9784798181967</v>
      </c>
      <c r="P57" s="28">
        <v>1980</v>
      </c>
      <c r="Q57" s="32" t="str">
        <f t="shared" si="3"/>
        <v>https://calil.jp/book/9784798181967</v>
      </c>
      <c r="R57" s="30" t="str">
        <f t="shared" si="4"/>
        <v>https://calil.jp/book/9784798181967</v>
      </c>
    </row>
    <row r="58" spans="1:18" ht="22.5" customHeight="1" x14ac:dyDescent="0.4">
      <c r="A58" s="17">
        <f t="shared" si="2"/>
        <v>57</v>
      </c>
      <c r="B58" s="26" t="s">
        <v>1654</v>
      </c>
      <c r="C58" s="82"/>
      <c r="D58" s="27" t="s">
        <v>408</v>
      </c>
      <c r="E58" s="27" t="s">
        <v>407</v>
      </c>
      <c r="F58" s="24" t="s">
        <v>406</v>
      </c>
      <c r="G58" s="24" t="s">
        <v>382</v>
      </c>
      <c r="H58" s="27">
        <v>435007</v>
      </c>
      <c r="I58" s="27" t="s">
        <v>200</v>
      </c>
      <c r="J58" s="27"/>
      <c r="K58" s="28">
        <v>4000</v>
      </c>
      <c r="L58" s="28">
        <v>4400</v>
      </c>
      <c r="M58" s="27">
        <v>1</v>
      </c>
      <c r="N58" s="27">
        <v>4000</v>
      </c>
      <c r="O58" s="29">
        <v>9784798182285</v>
      </c>
      <c r="P58" s="28">
        <v>4400</v>
      </c>
      <c r="Q58" s="32" t="str">
        <f t="shared" si="3"/>
        <v>https://calil.jp/book/9784798182285</v>
      </c>
      <c r="R58" s="30" t="str">
        <f t="shared" si="4"/>
        <v>https://calil.jp/book/9784798182285</v>
      </c>
    </row>
    <row r="59" spans="1:18" ht="22.5" customHeight="1" x14ac:dyDescent="0.4">
      <c r="A59" s="17">
        <f t="shared" si="2"/>
        <v>58</v>
      </c>
      <c r="B59" s="26" t="s">
        <v>1654</v>
      </c>
      <c r="C59" s="82"/>
      <c r="D59" s="27" t="s">
        <v>204</v>
      </c>
      <c r="E59" s="27" t="s">
        <v>203</v>
      </c>
      <c r="F59" s="24" t="s">
        <v>202</v>
      </c>
      <c r="G59" s="24" t="s">
        <v>201</v>
      </c>
      <c r="H59" s="27">
        <v>435007</v>
      </c>
      <c r="I59" s="27" t="s">
        <v>200</v>
      </c>
      <c r="J59" s="27"/>
      <c r="K59" s="28">
        <v>3620</v>
      </c>
      <c r="L59" s="28">
        <v>3982</v>
      </c>
      <c r="M59" s="27">
        <v>1</v>
      </c>
      <c r="N59" s="27">
        <v>3620</v>
      </c>
      <c r="O59" s="29">
        <v>9784839985882</v>
      </c>
      <c r="P59" s="28">
        <v>3982</v>
      </c>
      <c r="Q59" s="32" t="str">
        <f t="shared" si="3"/>
        <v>https://calil.jp/book/9784839985882</v>
      </c>
      <c r="R59" s="30" t="str">
        <f t="shared" si="4"/>
        <v>https://calil.jp/book/9784839985882</v>
      </c>
    </row>
    <row r="60" spans="1:18" ht="22.5" customHeight="1" x14ac:dyDescent="0.4">
      <c r="A60" s="17">
        <f t="shared" si="2"/>
        <v>59</v>
      </c>
      <c r="B60" s="26" t="s">
        <v>1654</v>
      </c>
      <c r="C60" s="82"/>
      <c r="D60" s="27" t="s">
        <v>1059</v>
      </c>
      <c r="E60" s="27"/>
      <c r="F60" s="24" t="s">
        <v>1058</v>
      </c>
      <c r="G60" s="24" t="s">
        <v>1055</v>
      </c>
      <c r="H60" s="27">
        <v>438701</v>
      </c>
      <c r="I60" s="27" t="s">
        <v>679</v>
      </c>
      <c r="J60" s="27"/>
      <c r="K60" s="28">
        <v>2800</v>
      </c>
      <c r="L60" s="28">
        <v>3080</v>
      </c>
      <c r="M60" s="27">
        <v>1</v>
      </c>
      <c r="N60" s="27">
        <v>2800</v>
      </c>
      <c r="O60" s="29">
        <v>9784320125773</v>
      </c>
      <c r="P60" s="28">
        <v>3080</v>
      </c>
      <c r="Q60" s="32" t="str">
        <f t="shared" si="3"/>
        <v>https://calil.jp/book/9784320125773</v>
      </c>
      <c r="R60" s="30" t="str">
        <f t="shared" si="4"/>
        <v>https://calil.jp/book/9784320125773</v>
      </c>
    </row>
    <row r="61" spans="1:18" ht="22.5" customHeight="1" x14ac:dyDescent="0.4">
      <c r="A61" s="17">
        <f t="shared" si="2"/>
        <v>60</v>
      </c>
      <c r="B61" s="26" t="s">
        <v>1654</v>
      </c>
      <c r="C61" s="82"/>
      <c r="D61" s="27" t="s">
        <v>568</v>
      </c>
      <c r="E61" s="27"/>
      <c r="F61" s="24" t="s">
        <v>567</v>
      </c>
      <c r="G61" s="24" t="s">
        <v>559</v>
      </c>
      <c r="H61" s="27">
        <v>438701</v>
      </c>
      <c r="I61" s="27" t="s">
        <v>679</v>
      </c>
      <c r="J61" s="27"/>
      <c r="K61" s="28">
        <v>2500</v>
      </c>
      <c r="L61" s="28">
        <v>2750</v>
      </c>
      <c r="M61" s="27">
        <v>1</v>
      </c>
      <c r="N61" s="27">
        <v>2500</v>
      </c>
      <c r="O61" s="29">
        <v>9784780612288</v>
      </c>
      <c r="P61" s="28">
        <v>2750</v>
      </c>
      <c r="Q61" s="32" t="str">
        <f t="shared" si="3"/>
        <v>https://calil.jp/book/9784780612288</v>
      </c>
      <c r="R61" s="30" t="str">
        <f t="shared" si="4"/>
        <v>https://calil.jp/book/9784780612288</v>
      </c>
    </row>
    <row r="62" spans="1:18" ht="22.5" customHeight="1" x14ac:dyDescent="0.4">
      <c r="A62" s="17">
        <f t="shared" si="2"/>
        <v>61</v>
      </c>
      <c r="B62" s="26" t="s">
        <v>1654</v>
      </c>
      <c r="C62" s="82" t="s">
        <v>1694</v>
      </c>
      <c r="D62" s="27" t="s">
        <v>682</v>
      </c>
      <c r="E62" s="27"/>
      <c r="F62" s="24" t="s">
        <v>681</v>
      </c>
      <c r="G62" s="24" t="s">
        <v>680</v>
      </c>
      <c r="H62" s="27">
        <v>438701</v>
      </c>
      <c r="I62" s="27" t="s">
        <v>679</v>
      </c>
      <c r="J62" s="27"/>
      <c r="K62" s="28">
        <v>2800</v>
      </c>
      <c r="L62" s="28">
        <v>3080</v>
      </c>
      <c r="M62" s="27">
        <v>1</v>
      </c>
      <c r="N62" s="27">
        <v>2800</v>
      </c>
      <c r="O62" s="29">
        <v>9784762033025</v>
      </c>
      <c r="P62" s="28">
        <v>3080</v>
      </c>
      <c r="Q62" s="32" t="str">
        <f t="shared" si="3"/>
        <v>https://calil.jp/book/9784762033025</v>
      </c>
      <c r="R62" s="30" t="str">
        <f t="shared" si="4"/>
        <v>https://calil.jp/book/9784762033025</v>
      </c>
    </row>
    <row r="63" spans="1:18" ht="22.5" customHeight="1" x14ac:dyDescent="0.4">
      <c r="A63" s="17">
        <f t="shared" si="2"/>
        <v>62</v>
      </c>
      <c r="B63" s="26" t="s">
        <v>1654</v>
      </c>
      <c r="C63" s="82"/>
      <c r="D63" s="27" t="s">
        <v>453</v>
      </c>
      <c r="E63" s="27"/>
      <c r="F63" s="24" t="s">
        <v>452</v>
      </c>
      <c r="G63" s="24" t="s">
        <v>430</v>
      </c>
      <c r="H63" s="27">
        <v>438708</v>
      </c>
      <c r="I63" s="27" t="s">
        <v>78</v>
      </c>
      <c r="J63" s="27"/>
      <c r="K63" s="28">
        <v>2400</v>
      </c>
      <c r="L63" s="28">
        <v>2640</v>
      </c>
      <c r="M63" s="27">
        <v>1</v>
      </c>
      <c r="N63" s="27">
        <v>2400</v>
      </c>
      <c r="O63" s="29">
        <v>9784798071992</v>
      </c>
      <c r="P63" s="28">
        <v>2640</v>
      </c>
      <c r="Q63" s="32" t="str">
        <f t="shared" si="3"/>
        <v>https://calil.jp/book/9784798071992</v>
      </c>
      <c r="R63" s="30" t="str">
        <f t="shared" si="4"/>
        <v>https://calil.jp/book/9784798071992</v>
      </c>
    </row>
    <row r="64" spans="1:18" ht="22.5" customHeight="1" x14ac:dyDescent="0.4">
      <c r="A64" s="17">
        <f t="shared" si="2"/>
        <v>63</v>
      </c>
      <c r="B64" s="26" t="s">
        <v>1654</v>
      </c>
      <c r="C64" s="82"/>
      <c r="D64" s="27" t="s">
        <v>1023</v>
      </c>
      <c r="E64" s="27"/>
      <c r="F64" s="24" t="s">
        <v>1022</v>
      </c>
      <c r="G64" s="24" t="s">
        <v>1008</v>
      </c>
      <c r="H64" s="27">
        <v>438709</v>
      </c>
      <c r="I64" s="27" t="s">
        <v>300</v>
      </c>
      <c r="J64" s="27"/>
      <c r="K64" s="28">
        <v>2800</v>
      </c>
      <c r="L64" s="28">
        <v>3080</v>
      </c>
      <c r="M64" s="27">
        <v>1</v>
      </c>
      <c r="N64" s="27">
        <v>2800</v>
      </c>
      <c r="O64" s="29">
        <v>9784339029451</v>
      </c>
      <c r="P64" s="28">
        <v>3080</v>
      </c>
      <c r="Q64" s="32" t="str">
        <f t="shared" si="3"/>
        <v>https://calil.jp/book/9784339029451</v>
      </c>
      <c r="R64" s="30" t="str">
        <f t="shared" si="4"/>
        <v>https://calil.jp/book/9784339029451</v>
      </c>
    </row>
    <row r="65" spans="1:18" ht="22.5" customHeight="1" x14ac:dyDescent="0.4">
      <c r="A65" s="17">
        <f t="shared" si="2"/>
        <v>64</v>
      </c>
      <c r="B65" s="26" t="s">
        <v>1634</v>
      </c>
      <c r="C65" s="82"/>
      <c r="D65" s="27" t="s">
        <v>384</v>
      </c>
      <c r="E65" s="27"/>
      <c r="F65" s="24" t="s">
        <v>383</v>
      </c>
      <c r="G65" s="24" t="s">
        <v>382</v>
      </c>
      <c r="H65" s="27">
        <v>438709</v>
      </c>
      <c r="I65" s="27" t="s">
        <v>300</v>
      </c>
      <c r="J65" s="27"/>
      <c r="K65" s="28">
        <v>2500</v>
      </c>
      <c r="L65" s="28">
        <v>2750</v>
      </c>
      <c r="M65" s="27">
        <v>1</v>
      </c>
      <c r="N65" s="27">
        <v>2500</v>
      </c>
      <c r="O65" s="29">
        <v>9784798185903</v>
      </c>
      <c r="P65" s="28">
        <v>2750</v>
      </c>
      <c r="Q65" s="32" t="str">
        <f t="shared" si="3"/>
        <v>https://calil.jp/book/9784798185903</v>
      </c>
      <c r="R65" s="30" t="str">
        <f t="shared" si="4"/>
        <v>https://calil.jp/book/9784798185903</v>
      </c>
    </row>
    <row r="66" spans="1:18" ht="22.5" customHeight="1" x14ac:dyDescent="0.4">
      <c r="A66" s="17">
        <f t="shared" si="2"/>
        <v>65</v>
      </c>
      <c r="B66" s="26" t="s">
        <v>1654</v>
      </c>
      <c r="C66" s="82"/>
      <c r="D66" s="27" t="s">
        <v>412</v>
      </c>
      <c r="E66" s="27"/>
      <c r="F66" s="24" t="s">
        <v>383</v>
      </c>
      <c r="G66" s="24" t="s">
        <v>382</v>
      </c>
      <c r="H66" s="27">
        <v>438709</v>
      </c>
      <c r="I66" s="27" t="s">
        <v>300</v>
      </c>
      <c r="J66" s="27"/>
      <c r="K66" s="28">
        <v>2200</v>
      </c>
      <c r="L66" s="28">
        <v>2420</v>
      </c>
      <c r="M66" s="27">
        <v>1</v>
      </c>
      <c r="N66" s="27">
        <v>2200</v>
      </c>
      <c r="O66" s="29">
        <v>9784798181516</v>
      </c>
      <c r="P66" s="28">
        <v>2420</v>
      </c>
      <c r="Q66" s="32" t="str">
        <f t="shared" ref="Q66:Q97" si="5">HYPERLINK(R66)</f>
        <v>https://calil.jp/book/9784798181516</v>
      </c>
      <c r="R66" s="30" t="str">
        <f t="shared" ref="R66:R97" si="6">+$R$1&amp;O66</f>
        <v>https://calil.jp/book/9784798181516</v>
      </c>
    </row>
    <row r="67" spans="1:18" ht="22.5" customHeight="1" x14ac:dyDescent="0.4">
      <c r="A67" s="17">
        <f t="shared" si="2"/>
        <v>66</v>
      </c>
      <c r="B67" s="26" t="s">
        <v>1654</v>
      </c>
      <c r="C67" s="82"/>
      <c r="D67" s="27" t="s">
        <v>1857</v>
      </c>
      <c r="E67" s="27"/>
      <c r="F67" s="24" t="s">
        <v>301</v>
      </c>
      <c r="G67" s="24" t="s">
        <v>287</v>
      </c>
      <c r="H67" s="27">
        <v>438709</v>
      </c>
      <c r="I67" s="27" t="s">
        <v>300</v>
      </c>
      <c r="J67" s="27"/>
      <c r="K67" s="28">
        <v>3500</v>
      </c>
      <c r="L67" s="28">
        <v>3850</v>
      </c>
      <c r="M67" s="27">
        <v>1</v>
      </c>
      <c r="N67" s="27">
        <v>3500</v>
      </c>
      <c r="O67" s="29">
        <v>9784814400683</v>
      </c>
      <c r="P67" s="28">
        <v>3850</v>
      </c>
      <c r="Q67" s="32" t="str">
        <f t="shared" si="5"/>
        <v>https://calil.jp/book/9784814400683</v>
      </c>
      <c r="R67" s="30" t="str">
        <f t="shared" si="6"/>
        <v>https://calil.jp/book/9784814400683</v>
      </c>
    </row>
    <row r="68" spans="1:18" ht="22.5" customHeight="1" x14ac:dyDescent="0.4">
      <c r="A68" s="17">
        <f t="shared" ref="A68:A132" si="7">A67+1</f>
        <v>67</v>
      </c>
      <c r="B68" s="26" t="s">
        <v>1670</v>
      </c>
      <c r="C68" s="82"/>
      <c r="D68" s="27" t="s">
        <v>47</v>
      </c>
      <c r="E68" s="27"/>
      <c r="F68" s="24" t="s">
        <v>46</v>
      </c>
      <c r="G68" s="24" t="s">
        <v>42</v>
      </c>
      <c r="H68" s="27">
        <v>439905</v>
      </c>
      <c r="I68" s="27" t="s">
        <v>45</v>
      </c>
      <c r="J68" s="27"/>
      <c r="K68" s="28">
        <v>3400</v>
      </c>
      <c r="L68" s="28">
        <v>3740</v>
      </c>
      <c r="M68" s="27">
        <v>1</v>
      </c>
      <c r="N68" s="27">
        <v>3400</v>
      </c>
      <c r="O68" s="29">
        <v>9784877835231</v>
      </c>
      <c r="P68" s="28">
        <v>3740</v>
      </c>
      <c r="Q68" s="32" t="str">
        <f t="shared" si="5"/>
        <v>https://calil.jp/book/9784877835231</v>
      </c>
      <c r="R68" s="30" t="str">
        <f t="shared" si="6"/>
        <v>https://calil.jp/book/9784877835231</v>
      </c>
    </row>
    <row r="69" spans="1:18" ht="22.5" customHeight="1" x14ac:dyDescent="0.4">
      <c r="A69" s="17">
        <f t="shared" si="7"/>
        <v>68</v>
      </c>
      <c r="B69" s="26" t="s">
        <v>1644</v>
      </c>
      <c r="C69" s="82"/>
      <c r="D69" s="27" t="s">
        <v>1181</v>
      </c>
      <c r="E69" s="27" t="s">
        <v>1180</v>
      </c>
      <c r="F69" s="24" t="s">
        <v>1179</v>
      </c>
      <c r="G69" s="24" t="s">
        <v>1132</v>
      </c>
      <c r="H69" s="27">
        <v>431112</v>
      </c>
      <c r="I69" s="27" t="s">
        <v>1178</v>
      </c>
      <c r="J69" s="27"/>
      <c r="K69" s="28">
        <v>2200</v>
      </c>
      <c r="L69" s="28">
        <v>2420</v>
      </c>
      <c r="M69" s="27">
        <v>1</v>
      </c>
      <c r="N69" s="27">
        <v>2200</v>
      </c>
      <c r="O69" s="29">
        <v>9784297141059</v>
      </c>
      <c r="P69" s="28">
        <v>2420</v>
      </c>
      <c r="Q69" s="32" t="str">
        <f t="shared" si="5"/>
        <v>https://calil.jp/book/9784297141059</v>
      </c>
      <c r="R69" s="30" t="str">
        <f t="shared" si="6"/>
        <v>https://calil.jp/book/9784297141059</v>
      </c>
    </row>
    <row r="70" spans="1:18" ht="22.5" customHeight="1" x14ac:dyDescent="0.4">
      <c r="A70" s="17">
        <f t="shared" si="7"/>
        <v>69</v>
      </c>
      <c r="B70" s="26" t="s">
        <v>1644</v>
      </c>
      <c r="C70" s="82"/>
      <c r="D70" s="27" t="s">
        <v>1858</v>
      </c>
      <c r="E70" s="27"/>
      <c r="F70" s="24" t="s">
        <v>1288</v>
      </c>
      <c r="G70" s="24" t="s">
        <v>1275</v>
      </c>
      <c r="H70" s="27">
        <v>436002</v>
      </c>
      <c r="I70" s="27" t="s">
        <v>286</v>
      </c>
      <c r="J70" s="27"/>
      <c r="K70" s="28">
        <v>2800</v>
      </c>
      <c r="L70" s="28">
        <v>3080</v>
      </c>
      <c r="M70" s="27">
        <v>1</v>
      </c>
      <c r="N70" s="27">
        <v>2800</v>
      </c>
      <c r="O70" s="29">
        <v>9784295019251</v>
      </c>
      <c r="P70" s="28">
        <v>3080</v>
      </c>
      <c r="Q70" s="32" t="str">
        <f t="shared" si="5"/>
        <v>https://calil.jp/book/9784295019251</v>
      </c>
      <c r="R70" s="30" t="str">
        <f t="shared" si="6"/>
        <v>https://calil.jp/book/9784295019251</v>
      </c>
    </row>
    <row r="71" spans="1:18" ht="22.5" customHeight="1" x14ac:dyDescent="0.4">
      <c r="A71" s="17">
        <f t="shared" si="7"/>
        <v>70</v>
      </c>
      <c r="B71" s="26" t="s">
        <v>1644</v>
      </c>
      <c r="C71" s="82"/>
      <c r="D71" s="27" t="s">
        <v>289</v>
      </c>
      <c r="E71" s="27"/>
      <c r="F71" s="24" t="s">
        <v>288</v>
      </c>
      <c r="G71" s="24" t="s">
        <v>287</v>
      </c>
      <c r="H71" s="27">
        <v>436002</v>
      </c>
      <c r="I71" s="27" t="s">
        <v>286</v>
      </c>
      <c r="J71" s="27"/>
      <c r="K71" s="28">
        <v>2600</v>
      </c>
      <c r="L71" s="28">
        <v>2860</v>
      </c>
      <c r="M71" s="27">
        <v>1</v>
      </c>
      <c r="N71" s="27">
        <v>2600</v>
      </c>
      <c r="O71" s="29">
        <v>9784814400805</v>
      </c>
      <c r="P71" s="28">
        <v>2860</v>
      </c>
      <c r="Q71" s="32" t="str">
        <f t="shared" si="5"/>
        <v>https://calil.jp/book/9784814400805</v>
      </c>
      <c r="R71" s="30" t="str">
        <f t="shared" si="6"/>
        <v>https://calil.jp/book/9784814400805</v>
      </c>
    </row>
    <row r="72" spans="1:18" ht="22.5" customHeight="1" x14ac:dyDescent="0.4">
      <c r="A72" s="17">
        <f t="shared" si="7"/>
        <v>71</v>
      </c>
      <c r="B72" s="26" t="s">
        <v>1644</v>
      </c>
      <c r="C72" s="82"/>
      <c r="D72" s="27" t="s">
        <v>1859</v>
      </c>
      <c r="E72" s="27"/>
      <c r="F72" s="24" t="s">
        <v>455</v>
      </c>
      <c r="G72" s="24" t="s">
        <v>430</v>
      </c>
      <c r="H72" s="27">
        <v>436002</v>
      </c>
      <c r="I72" s="27" t="s">
        <v>286</v>
      </c>
      <c r="J72" s="27"/>
      <c r="K72" s="28">
        <v>3600</v>
      </c>
      <c r="L72" s="28">
        <v>3960</v>
      </c>
      <c r="M72" s="27">
        <v>1</v>
      </c>
      <c r="N72" s="27">
        <v>3600</v>
      </c>
      <c r="O72" s="29">
        <v>9784798071671</v>
      </c>
      <c r="P72" s="28">
        <v>3960</v>
      </c>
      <c r="Q72" s="32" t="str">
        <f t="shared" si="5"/>
        <v>https://calil.jp/book/9784798071671</v>
      </c>
      <c r="R72" s="30" t="str">
        <f t="shared" si="6"/>
        <v>https://calil.jp/book/9784798071671</v>
      </c>
    </row>
    <row r="73" spans="1:18" ht="22.5" customHeight="1" x14ac:dyDescent="0.4">
      <c r="A73" s="17">
        <f t="shared" si="7"/>
        <v>72</v>
      </c>
      <c r="B73" s="26" t="s">
        <v>1644</v>
      </c>
      <c r="C73" s="82"/>
      <c r="D73" s="27" t="s">
        <v>1161</v>
      </c>
      <c r="E73" s="27"/>
      <c r="F73" s="24" t="s">
        <v>1160</v>
      </c>
      <c r="G73" s="24" t="s">
        <v>1132</v>
      </c>
      <c r="H73" s="27">
        <v>436003</v>
      </c>
      <c r="I73" s="27" t="s">
        <v>1159</v>
      </c>
      <c r="J73" s="27"/>
      <c r="K73" s="28">
        <v>2800</v>
      </c>
      <c r="L73" s="28">
        <v>3080</v>
      </c>
      <c r="M73" s="27">
        <v>1</v>
      </c>
      <c r="N73" s="27">
        <v>2800</v>
      </c>
      <c r="O73" s="29">
        <v>9784297141844</v>
      </c>
      <c r="P73" s="28">
        <v>3080</v>
      </c>
      <c r="Q73" s="32" t="str">
        <f t="shared" si="5"/>
        <v>https://calil.jp/book/9784297141844</v>
      </c>
      <c r="R73" s="30" t="str">
        <f t="shared" si="6"/>
        <v>https://calil.jp/book/9784297141844</v>
      </c>
    </row>
    <row r="74" spans="1:18" ht="22.5" customHeight="1" x14ac:dyDescent="0.4">
      <c r="A74" s="17">
        <f t="shared" si="7"/>
        <v>73</v>
      </c>
      <c r="B74" s="26" t="s">
        <v>1644</v>
      </c>
      <c r="C74" s="82"/>
      <c r="D74" s="27" t="s">
        <v>1014</v>
      </c>
      <c r="E74" s="27"/>
      <c r="F74" s="24" t="s">
        <v>1013</v>
      </c>
      <c r="G74" s="24" t="s">
        <v>1008</v>
      </c>
      <c r="H74" s="27">
        <v>437502</v>
      </c>
      <c r="I74" s="27" t="s">
        <v>332</v>
      </c>
      <c r="J74" s="27"/>
      <c r="K74" s="28">
        <v>2900</v>
      </c>
      <c r="L74" s="28">
        <v>3190</v>
      </c>
      <c r="M74" s="27">
        <v>1</v>
      </c>
      <c r="N74" s="27">
        <v>2900</v>
      </c>
      <c r="O74" s="29">
        <v>9784339052817</v>
      </c>
      <c r="P74" s="28">
        <v>3190</v>
      </c>
      <c r="Q74" s="32" t="str">
        <f t="shared" si="5"/>
        <v>https://calil.jp/book/9784339052817</v>
      </c>
      <c r="R74" s="30" t="str">
        <f t="shared" si="6"/>
        <v>https://calil.jp/book/9784339052817</v>
      </c>
    </row>
    <row r="75" spans="1:18" ht="22.5" customHeight="1" x14ac:dyDescent="0.4">
      <c r="A75" s="17">
        <f t="shared" si="7"/>
        <v>74</v>
      </c>
      <c r="B75" s="26" t="s">
        <v>1644</v>
      </c>
      <c r="C75" s="82"/>
      <c r="D75" s="27" t="s">
        <v>1860</v>
      </c>
      <c r="E75" s="27" t="s">
        <v>461</v>
      </c>
      <c r="F75" s="24" t="s">
        <v>460</v>
      </c>
      <c r="G75" s="24" t="s">
        <v>430</v>
      </c>
      <c r="H75" s="27">
        <v>438562</v>
      </c>
      <c r="I75" s="27" t="s">
        <v>387</v>
      </c>
      <c r="J75" s="27"/>
      <c r="K75" s="28">
        <v>3300</v>
      </c>
      <c r="L75" s="28">
        <v>3630</v>
      </c>
      <c r="M75" s="27">
        <v>1</v>
      </c>
      <c r="N75" s="27">
        <v>3300</v>
      </c>
      <c r="O75" s="29">
        <v>9784798068909</v>
      </c>
      <c r="P75" s="28">
        <v>3630</v>
      </c>
      <c r="Q75" s="32" t="str">
        <f t="shared" si="5"/>
        <v>https://calil.jp/book/9784798068909</v>
      </c>
      <c r="R75" s="30" t="str">
        <f t="shared" si="6"/>
        <v>https://calil.jp/book/9784798068909</v>
      </c>
    </row>
    <row r="76" spans="1:18" ht="22.5" customHeight="1" x14ac:dyDescent="0.4">
      <c r="A76" s="17">
        <f t="shared" si="7"/>
        <v>75</v>
      </c>
      <c r="B76" s="26" t="s">
        <v>1644</v>
      </c>
      <c r="C76" s="82"/>
      <c r="D76" s="27" t="s">
        <v>402</v>
      </c>
      <c r="E76" s="27" t="s">
        <v>401</v>
      </c>
      <c r="F76" s="24" t="s">
        <v>400</v>
      </c>
      <c r="G76" s="24" t="s">
        <v>382</v>
      </c>
      <c r="H76" s="27">
        <v>438562</v>
      </c>
      <c r="I76" s="27" t="s">
        <v>387</v>
      </c>
      <c r="J76" s="27"/>
      <c r="K76" s="28">
        <v>2200</v>
      </c>
      <c r="L76" s="28">
        <v>2420</v>
      </c>
      <c r="M76" s="27">
        <v>1</v>
      </c>
      <c r="N76" s="27">
        <v>2200</v>
      </c>
      <c r="O76" s="29">
        <v>9784798182629</v>
      </c>
      <c r="P76" s="28">
        <v>2420</v>
      </c>
      <c r="Q76" s="32" t="str">
        <f t="shared" si="5"/>
        <v>https://calil.jp/book/9784798182629</v>
      </c>
      <c r="R76" s="30" t="str">
        <f t="shared" si="6"/>
        <v>https://calil.jp/book/9784798182629</v>
      </c>
    </row>
    <row r="77" spans="1:18" ht="22.5" customHeight="1" x14ac:dyDescent="0.4">
      <c r="A77" s="17">
        <f t="shared" si="7"/>
        <v>76</v>
      </c>
      <c r="B77" s="26" t="s">
        <v>1644</v>
      </c>
      <c r="C77" s="82"/>
      <c r="D77" s="27" t="s">
        <v>79</v>
      </c>
      <c r="E77" s="27"/>
      <c r="F77" s="24" t="s">
        <v>75</v>
      </c>
      <c r="G77" s="24" t="s">
        <v>74</v>
      </c>
      <c r="H77" s="27">
        <v>438708</v>
      </c>
      <c r="I77" s="27" t="s">
        <v>78</v>
      </c>
      <c r="J77" s="27"/>
      <c r="K77" s="28">
        <v>2100</v>
      </c>
      <c r="L77" s="28">
        <v>2310</v>
      </c>
      <c r="M77" s="27">
        <v>1</v>
      </c>
      <c r="N77" s="27">
        <v>2100</v>
      </c>
      <c r="O77" s="29">
        <v>9784867750865</v>
      </c>
      <c r="P77" s="28">
        <v>2310</v>
      </c>
      <c r="Q77" s="32" t="str">
        <f t="shared" si="5"/>
        <v>https://calil.jp/book/9784867750865</v>
      </c>
      <c r="R77" s="30" t="str">
        <f t="shared" si="6"/>
        <v>https://calil.jp/book/9784867750865</v>
      </c>
    </row>
    <row r="78" spans="1:18" ht="22.5" customHeight="1" x14ac:dyDescent="0.4">
      <c r="A78" s="17">
        <f t="shared" si="7"/>
        <v>77</v>
      </c>
      <c r="B78" s="26" t="s">
        <v>1644</v>
      </c>
      <c r="C78" s="82"/>
      <c r="D78" s="27" t="s">
        <v>424</v>
      </c>
      <c r="E78" s="27"/>
      <c r="F78" s="24" t="s">
        <v>423</v>
      </c>
      <c r="G78" s="24" t="s">
        <v>382</v>
      </c>
      <c r="H78" s="27">
        <v>438708</v>
      </c>
      <c r="I78" s="27" t="s">
        <v>78</v>
      </c>
      <c r="J78" s="27"/>
      <c r="K78" s="28">
        <v>3480</v>
      </c>
      <c r="L78" s="28">
        <v>3828</v>
      </c>
      <c r="M78" s="27">
        <v>1</v>
      </c>
      <c r="N78" s="27">
        <v>3480</v>
      </c>
      <c r="O78" s="29">
        <v>9784798179247</v>
      </c>
      <c r="P78" s="28">
        <v>3828</v>
      </c>
      <c r="Q78" s="32" t="str">
        <f t="shared" si="5"/>
        <v>https://calil.jp/book/9784798179247</v>
      </c>
      <c r="R78" s="30" t="str">
        <f t="shared" si="6"/>
        <v>https://calil.jp/book/9784798179247</v>
      </c>
    </row>
    <row r="79" spans="1:18" ht="22.5" customHeight="1" x14ac:dyDescent="0.4">
      <c r="A79" s="17">
        <f t="shared" si="7"/>
        <v>78</v>
      </c>
      <c r="B79" s="26" t="s">
        <v>1644</v>
      </c>
      <c r="C79" s="82"/>
      <c r="D79" s="27" t="s">
        <v>294</v>
      </c>
      <c r="E79" s="27"/>
      <c r="F79" s="24" t="s">
        <v>293</v>
      </c>
      <c r="G79" s="24" t="s">
        <v>287</v>
      </c>
      <c r="H79" s="27">
        <v>438708</v>
      </c>
      <c r="I79" s="27" t="s">
        <v>78</v>
      </c>
      <c r="J79" s="27"/>
      <c r="K79" s="28">
        <v>3800</v>
      </c>
      <c r="L79" s="28">
        <v>4180</v>
      </c>
      <c r="M79" s="27">
        <v>1</v>
      </c>
      <c r="N79" s="27">
        <v>3800</v>
      </c>
      <c r="O79" s="29">
        <v>9784814400713</v>
      </c>
      <c r="P79" s="28">
        <v>4180</v>
      </c>
      <c r="Q79" s="32" t="str">
        <f t="shared" si="5"/>
        <v>https://calil.jp/book/9784814400713</v>
      </c>
      <c r="R79" s="30" t="str">
        <f t="shared" si="6"/>
        <v>https://calil.jp/book/9784814400713</v>
      </c>
    </row>
    <row r="80" spans="1:18" ht="22.5" customHeight="1" x14ac:dyDescent="0.4">
      <c r="A80" s="17">
        <f t="shared" si="7"/>
        <v>79</v>
      </c>
      <c r="B80" s="26" t="s">
        <v>1639</v>
      </c>
      <c r="C80" s="82"/>
      <c r="D80" s="27" t="s">
        <v>435</v>
      </c>
      <c r="E80" s="27" t="s">
        <v>434</v>
      </c>
      <c r="F80" s="24" t="s">
        <v>433</v>
      </c>
      <c r="G80" s="24" t="s">
        <v>430</v>
      </c>
      <c r="H80" s="27">
        <v>431001</v>
      </c>
      <c r="I80" s="27" t="s">
        <v>432</v>
      </c>
      <c r="J80" s="27"/>
      <c r="K80" s="28">
        <v>1100</v>
      </c>
      <c r="L80" s="28">
        <v>1210</v>
      </c>
      <c r="M80" s="27">
        <v>1</v>
      </c>
      <c r="N80" s="27">
        <v>1100</v>
      </c>
      <c r="O80" s="29">
        <v>9784798072654</v>
      </c>
      <c r="P80" s="28">
        <v>1210</v>
      </c>
      <c r="Q80" s="32" t="str">
        <f t="shared" si="5"/>
        <v>https://calil.jp/book/9784798072654</v>
      </c>
      <c r="R80" s="30" t="str">
        <f t="shared" si="6"/>
        <v>https://calil.jp/book/9784798072654</v>
      </c>
    </row>
    <row r="81" spans="1:18" ht="22.5" customHeight="1" x14ac:dyDescent="0.4">
      <c r="A81" s="17">
        <f t="shared" si="7"/>
        <v>80</v>
      </c>
      <c r="B81" s="26" t="s">
        <v>1639</v>
      </c>
      <c r="C81" s="82"/>
      <c r="D81" s="27" t="s">
        <v>1189</v>
      </c>
      <c r="E81" s="27"/>
      <c r="F81" s="24" t="s">
        <v>1188</v>
      </c>
      <c r="G81" s="24" t="s">
        <v>1132</v>
      </c>
      <c r="H81" s="27">
        <v>431001</v>
      </c>
      <c r="I81" s="27" t="s">
        <v>432</v>
      </c>
      <c r="J81" s="27"/>
      <c r="K81" s="28">
        <v>1600</v>
      </c>
      <c r="L81" s="28">
        <v>1760</v>
      </c>
      <c r="M81" s="27">
        <v>1</v>
      </c>
      <c r="N81" s="27">
        <v>1600</v>
      </c>
      <c r="O81" s="29">
        <v>9784297140632</v>
      </c>
      <c r="P81" s="28">
        <v>1760</v>
      </c>
      <c r="Q81" s="31" t="str">
        <f t="shared" si="5"/>
        <v>https://calil.jp/book/9784297140632</v>
      </c>
      <c r="R81" s="30" t="str">
        <f t="shared" si="6"/>
        <v>https://calil.jp/book/9784297140632</v>
      </c>
    </row>
    <row r="82" spans="1:18" ht="22.5" customHeight="1" x14ac:dyDescent="0.4">
      <c r="A82" s="17">
        <f t="shared" si="7"/>
        <v>81</v>
      </c>
      <c r="B82" s="26" t="s">
        <v>1639</v>
      </c>
      <c r="C82" s="82" t="s">
        <v>1694</v>
      </c>
      <c r="D82" s="27" t="s">
        <v>1285</v>
      </c>
      <c r="E82" s="27"/>
      <c r="F82" s="24" t="s">
        <v>1284</v>
      </c>
      <c r="G82" s="24" t="s">
        <v>1275</v>
      </c>
      <c r="H82" s="27">
        <v>437510</v>
      </c>
      <c r="I82" s="27" t="s">
        <v>1283</v>
      </c>
      <c r="J82" s="27"/>
      <c r="K82" s="28">
        <v>3000</v>
      </c>
      <c r="L82" s="28">
        <v>3300</v>
      </c>
      <c r="M82" s="27">
        <v>1</v>
      </c>
      <c r="N82" s="27">
        <v>3000</v>
      </c>
      <c r="O82" s="29">
        <v>9784295019787</v>
      </c>
      <c r="P82" s="28">
        <v>3300</v>
      </c>
      <c r="Q82" s="32" t="str">
        <f t="shared" si="5"/>
        <v>https://calil.jp/book/9784295019787</v>
      </c>
      <c r="R82" s="30" t="str">
        <f t="shared" si="6"/>
        <v>https://calil.jp/book/9784295019787</v>
      </c>
    </row>
    <row r="83" spans="1:18" ht="22.5" customHeight="1" x14ac:dyDescent="0.4">
      <c r="A83" s="17">
        <f t="shared" si="7"/>
        <v>82</v>
      </c>
      <c r="B83" s="26" t="s">
        <v>1639</v>
      </c>
      <c r="C83" s="82"/>
      <c r="D83" s="27" t="s">
        <v>1861</v>
      </c>
      <c r="E83" s="27"/>
      <c r="F83" s="24" t="s">
        <v>391</v>
      </c>
      <c r="G83" s="24" t="s">
        <v>382</v>
      </c>
      <c r="H83" s="27">
        <v>437515</v>
      </c>
      <c r="I83" s="27" t="s">
        <v>390</v>
      </c>
      <c r="J83" s="27"/>
      <c r="K83" s="28">
        <v>2600</v>
      </c>
      <c r="L83" s="28">
        <v>2860</v>
      </c>
      <c r="M83" s="27">
        <v>1</v>
      </c>
      <c r="N83" s="27">
        <v>2600</v>
      </c>
      <c r="O83" s="29">
        <v>9784798184739</v>
      </c>
      <c r="P83" s="28">
        <v>2860</v>
      </c>
      <c r="Q83" s="32" t="str">
        <f t="shared" si="5"/>
        <v>https://calil.jp/book/9784798184739</v>
      </c>
      <c r="R83" s="30" t="str">
        <f t="shared" si="6"/>
        <v>https://calil.jp/book/9784798184739</v>
      </c>
    </row>
    <row r="84" spans="1:18" ht="22.5" customHeight="1" x14ac:dyDescent="0.4">
      <c r="A84" s="17">
        <f t="shared" si="7"/>
        <v>83</v>
      </c>
      <c r="B84" s="26" t="s">
        <v>1662</v>
      </c>
      <c r="C84" s="82"/>
      <c r="D84" s="27" t="s">
        <v>1135</v>
      </c>
      <c r="E84" s="27" t="s">
        <v>1134</v>
      </c>
      <c r="F84" s="24" t="s">
        <v>1133</v>
      </c>
      <c r="G84" s="24" t="s">
        <v>1132</v>
      </c>
      <c r="H84" s="27">
        <v>437517</v>
      </c>
      <c r="I84" s="27" t="s">
        <v>290</v>
      </c>
      <c r="J84" s="27"/>
      <c r="K84" s="28">
        <v>2000</v>
      </c>
      <c r="L84" s="28">
        <v>2200</v>
      </c>
      <c r="M84" s="27">
        <v>1</v>
      </c>
      <c r="N84" s="27">
        <v>2000</v>
      </c>
      <c r="O84" s="29">
        <v>9784297143176</v>
      </c>
      <c r="P84" s="28">
        <v>2200</v>
      </c>
      <c r="Q84" s="32" t="str">
        <f t="shared" si="5"/>
        <v>https://calil.jp/book/9784297143176</v>
      </c>
      <c r="R84" s="30" t="str">
        <f t="shared" si="6"/>
        <v>https://calil.jp/book/9784297143176</v>
      </c>
    </row>
    <row r="85" spans="1:18" ht="22.5" customHeight="1" x14ac:dyDescent="0.4">
      <c r="A85" s="17">
        <f t="shared" si="7"/>
        <v>84</v>
      </c>
      <c r="B85" s="26" t="s">
        <v>1639</v>
      </c>
      <c r="C85" s="82"/>
      <c r="D85" s="27" t="s">
        <v>292</v>
      </c>
      <c r="E85" s="27"/>
      <c r="F85" s="24" t="s">
        <v>291</v>
      </c>
      <c r="G85" s="24" t="s">
        <v>287</v>
      </c>
      <c r="H85" s="27">
        <v>437517</v>
      </c>
      <c r="I85" s="27" t="s">
        <v>290</v>
      </c>
      <c r="J85" s="27"/>
      <c r="K85" s="28">
        <v>3600</v>
      </c>
      <c r="L85" s="28">
        <v>3960</v>
      </c>
      <c r="M85" s="27">
        <v>1</v>
      </c>
      <c r="N85" s="27">
        <v>3600</v>
      </c>
      <c r="O85" s="29">
        <v>9784814400737</v>
      </c>
      <c r="P85" s="28">
        <v>3960</v>
      </c>
      <c r="Q85" s="32" t="str">
        <f t="shared" si="5"/>
        <v>https://calil.jp/book/9784814400737</v>
      </c>
      <c r="R85" s="30" t="str">
        <f t="shared" si="6"/>
        <v>https://calil.jp/book/9784814400737</v>
      </c>
    </row>
    <row r="86" spans="1:18" ht="22.5" customHeight="1" x14ac:dyDescent="0.4">
      <c r="A86" s="17">
        <f t="shared" si="7"/>
        <v>85</v>
      </c>
      <c r="B86" s="26" t="s">
        <v>1639</v>
      </c>
      <c r="C86" s="82"/>
      <c r="D86" s="27" t="s">
        <v>299</v>
      </c>
      <c r="E86" s="27"/>
      <c r="F86" s="24" t="s">
        <v>298</v>
      </c>
      <c r="G86" s="24" t="s">
        <v>287</v>
      </c>
      <c r="H86" s="27">
        <v>437517</v>
      </c>
      <c r="I86" s="27" t="s">
        <v>290</v>
      </c>
      <c r="J86" s="27"/>
      <c r="K86" s="28">
        <v>3800</v>
      </c>
      <c r="L86" s="28">
        <v>4180</v>
      </c>
      <c r="M86" s="27">
        <v>1</v>
      </c>
      <c r="N86" s="27">
        <v>3800</v>
      </c>
      <c r="O86" s="29">
        <v>9784814400690</v>
      </c>
      <c r="P86" s="28">
        <v>4180</v>
      </c>
      <c r="Q86" s="32" t="str">
        <f t="shared" si="5"/>
        <v>https://calil.jp/book/9784814400690</v>
      </c>
      <c r="R86" s="30" t="str">
        <f t="shared" si="6"/>
        <v>https://calil.jp/book/9784814400690</v>
      </c>
    </row>
    <row r="87" spans="1:18" ht="22.5" customHeight="1" x14ac:dyDescent="0.4">
      <c r="A87" s="17">
        <f t="shared" si="7"/>
        <v>86</v>
      </c>
      <c r="B87" s="26" t="s">
        <v>1659</v>
      </c>
      <c r="C87" s="82"/>
      <c r="D87" s="27" t="s">
        <v>1862</v>
      </c>
      <c r="E87" s="27"/>
      <c r="F87" s="24" t="s">
        <v>405</v>
      </c>
      <c r="G87" s="24" t="s">
        <v>382</v>
      </c>
      <c r="H87" s="27">
        <v>437008</v>
      </c>
      <c r="I87" s="27" t="s">
        <v>404</v>
      </c>
      <c r="J87" s="27"/>
      <c r="K87" s="28">
        <v>2200</v>
      </c>
      <c r="L87" s="28">
        <v>2420</v>
      </c>
      <c r="M87" s="27">
        <v>1</v>
      </c>
      <c r="N87" s="27">
        <v>2200</v>
      </c>
      <c r="O87" s="29">
        <v>9784798182292</v>
      </c>
      <c r="P87" s="28">
        <v>2420</v>
      </c>
      <c r="Q87" s="32" t="str">
        <f t="shared" si="5"/>
        <v>https://calil.jp/book/9784798182292</v>
      </c>
      <c r="R87" s="30" t="str">
        <f t="shared" si="6"/>
        <v>https://calil.jp/book/9784798182292</v>
      </c>
    </row>
    <row r="88" spans="1:18" ht="22.5" customHeight="1" x14ac:dyDescent="0.4">
      <c r="A88" s="17">
        <f t="shared" si="7"/>
        <v>87</v>
      </c>
      <c r="B88" s="26" t="s">
        <v>1665</v>
      </c>
      <c r="C88" s="82"/>
      <c r="D88" s="27" t="s">
        <v>1224</v>
      </c>
      <c r="E88" s="27"/>
      <c r="F88" s="24" t="s">
        <v>1223</v>
      </c>
      <c r="G88" s="24" t="s">
        <v>1132</v>
      </c>
      <c r="H88" s="27">
        <v>438601</v>
      </c>
      <c r="I88" s="27" t="s">
        <v>162</v>
      </c>
      <c r="J88" s="27"/>
      <c r="K88" s="28">
        <v>2600</v>
      </c>
      <c r="L88" s="28">
        <v>2860</v>
      </c>
      <c r="M88" s="27">
        <v>1</v>
      </c>
      <c r="N88" s="27">
        <v>2600</v>
      </c>
      <c r="O88" s="29">
        <v>9784297138639</v>
      </c>
      <c r="P88" s="28">
        <v>2860</v>
      </c>
      <c r="Q88" s="32" t="str">
        <f t="shared" si="5"/>
        <v>https://calil.jp/book/9784297138639</v>
      </c>
      <c r="R88" s="30" t="str">
        <f t="shared" si="6"/>
        <v>https://calil.jp/book/9784297138639</v>
      </c>
    </row>
    <row r="89" spans="1:18" ht="22.5" customHeight="1" x14ac:dyDescent="0.4">
      <c r="A89" s="17">
        <f t="shared" si="7"/>
        <v>88</v>
      </c>
      <c r="B89" s="26" t="s">
        <v>1665</v>
      </c>
      <c r="C89" s="82"/>
      <c r="D89" s="27" t="s">
        <v>1863</v>
      </c>
      <c r="E89" s="27"/>
      <c r="F89" s="24" t="s">
        <v>1024</v>
      </c>
      <c r="G89" s="24" t="s">
        <v>1008</v>
      </c>
      <c r="H89" s="27">
        <v>438708</v>
      </c>
      <c r="I89" s="27" t="s">
        <v>78</v>
      </c>
      <c r="J89" s="27"/>
      <c r="K89" s="28">
        <v>3400</v>
      </c>
      <c r="L89" s="28">
        <v>3740</v>
      </c>
      <c r="M89" s="27">
        <v>1</v>
      </c>
      <c r="N89" s="27">
        <v>3400</v>
      </c>
      <c r="O89" s="29">
        <v>9784339029437</v>
      </c>
      <c r="P89" s="28">
        <v>3740</v>
      </c>
      <c r="Q89" s="32" t="str">
        <f t="shared" si="5"/>
        <v>https://calil.jp/book/9784339029437</v>
      </c>
      <c r="R89" s="30" t="str">
        <f t="shared" si="6"/>
        <v>https://calil.jp/book/9784339029437</v>
      </c>
    </row>
    <row r="90" spans="1:18" ht="22.5" customHeight="1" x14ac:dyDescent="0.4">
      <c r="A90" s="17">
        <f t="shared" si="7"/>
        <v>89</v>
      </c>
      <c r="B90" s="26" t="s">
        <v>1646</v>
      </c>
      <c r="C90" s="82"/>
      <c r="D90" s="27" t="s">
        <v>1269</v>
      </c>
      <c r="E90" s="27"/>
      <c r="F90" s="24" t="s">
        <v>1268</v>
      </c>
      <c r="G90" s="24" t="s">
        <v>1232</v>
      </c>
      <c r="H90" s="27">
        <v>431115</v>
      </c>
      <c r="I90" s="27" t="s">
        <v>1267</v>
      </c>
      <c r="J90" s="27"/>
      <c r="K90" s="28">
        <v>2400</v>
      </c>
      <c r="L90" s="28">
        <v>2640</v>
      </c>
      <c r="M90" s="27">
        <v>1</v>
      </c>
      <c r="N90" s="27">
        <v>2400</v>
      </c>
      <c r="O90" s="29">
        <v>9784296080342</v>
      </c>
      <c r="P90" s="28">
        <v>2640</v>
      </c>
      <c r="Q90" s="32" t="str">
        <f t="shared" si="5"/>
        <v>https://calil.jp/book/9784296080342</v>
      </c>
      <c r="R90" s="30" t="str">
        <f t="shared" si="6"/>
        <v>https://calil.jp/book/9784296080342</v>
      </c>
    </row>
    <row r="91" spans="1:18" ht="22.5" customHeight="1" x14ac:dyDescent="0.4">
      <c r="A91" s="17">
        <f t="shared" si="7"/>
        <v>90</v>
      </c>
      <c r="B91" s="26" t="s">
        <v>1645</v>
      </c>
      <c r="C91" s="82"/>
      <c r="D91" s="27" t="s">
        <v>1410</v>
      </c>
      <c r="E91" s="27"/>
      <c r="F91" s="24" t="s">
        <v>1409</v>
      </c>
      <c r="G91" s="24" t="s">
        <v>1400</v>
      </c>
      <c r="H91" s="27">
        <v>431113</v>
      </c>
      <c r="I91" s="27" t="s">
        <v>1408</v>
      </c>
      <c r="J91" s="27"/>
      <c r="K91" s="28">
        <v>1800</v>
      </c>
      <c r="L91" s="28">
        <v>1980</v>
      </c>
      <c r="M91" s="27">
        <v>1</v>
      </c>
      <c r="N91" s="27">
        <v>1800</v>
      </c>
      <c r="O91" s="29">
        <v>9784046067913</v>
      </c>
      <c r="P91" s="28">
        <v>1980</v>
      </c>
      <c r="Q91" s="32" t="str">
        <f t="shared" si="5"/>
        <v>https://calil.jp/book/9784046067913</v>
      </c>
      <c r="R91" s="30" t="str">
        <f t="shared" si="6"/>
        <v>https://calil.jp/book/9784046067913</v>
      </c>
    </row>
    <row r="92" spans="1:18" ht="22.5" customHeight="1" x14ac:dyDescent="0.4">
      <c r="A92" s="17">
        <f t="shared" si="7"/>
        <v>91</v>
      </c>
      <c r="B92" s="26" t="s">
        <v>1642</v>
      </c>
      <c r="C92" s="82"/>
      <c r="D92" s="27" t="s">
        <v>1864</v>
      </c>
      <c r="E92" s="27"/>
      <c r="F92" s="24" t="s">
        <v>327</v>
      </c>
      <c r="G92" s="24" t="s">
        <v>319</v>
      </c>
      <c r="H92" s="27">
        <v>431111</v>
      </c>
      <c r="I92" s="27" t="s">
        <v>326</v>
      </c>
      <c r="J92" s="27"/>
      <c r="K92" s="28">
        <v>1600</v>
      </c>
      <c r="L92" s="28">
        <v>1760</v>
      </c>
      <c r="M92" s="27">
        <v>1</v>
      </c>
      <c r="N92" s="27">
        <v>1600</v>
      </c>
      <c r="O92" s="29">
        <v>9784802614542</v>
      </c>
      <c r="P92" s="28">
        <v>1760</v>
      </c>
      <c r="Q92" s="32" t="str">
        <f t="shared" si="5"/>
        <v>https://calil.jp/book/9784802614542</v>
      </c>
      <c r="R92" s="30" t="str">
        <f t="shared" si="6"/>
        <v>https://calil.jp/book/9784802614542</v>
      </c>
    </row>
    <row r="93" spans="1:18" ht="22.5" customHeight="1" x14ac:dyDescent="0.4">
      <c r="A93" s="17">
        <f t="shared" si="7"/>
        <v>92</v>
      </c>
      <c r="B93" s="26" t="s">
        <v>1641</v>
      </c>
      <c r="C93" s="82"/>
      <c r="D93" s="27" t="s">
        <v>1865</v>
      </c>
      <c r="E93" s="27"/>
      <c r="F93" s="24" t="s">
        <v>1203</v>
      </c>
      <c r="G93" s="24" t="s">
        <v>1132</v>
      </c>
      <c r="H93" s="27">
        <v>431111</v>
      </c>
      <c r="I93" s="27" t="s">
        <v>326</v>
      </c>
      <c r="J93" s="27"/>
      <c r="K93" s="28">
        <v>2720</v>
      </c>
      <c r="L93" s="28">
        <v>2992</v>
      </c>
      <c r="M93" s="27">
        <v>1</v>
      </c>
      <c r="N93" s="27">
        <v>2720</v>
      </c>
      <c r="O93" s="29">
        <v>9784297140236</v>
      </c>
      <c r="P93" s="28">
        <v>2992</v>
      </c>
      <c r="Q93" s="32" t="str">
        <f t="shared" si="5"/>
        <v>https://calil.jp/book/9784297140236</v>
      </c>
      <c r="R93" s="30" t="str">
        <f t="shared" si="6"/>
        <v>https://calil.jp/book/9784297140236</v>
      </c>
    </row>
    <row r="94" spans="1:18" ht="22.5" customHeight="1" x14ac:dyDescent="0.4">
      <c r="A94" s="17">
        <f t="shared" si="7"/>
        <v>93</v>
      </c>
      <c r="B94" s="26" t="s">
        <v>1643</v>
      </c>
      <c r="C94" s="82"/>
      <c r="D94" s="27" t="s">
        <v>1175</v>
      </c>
      <c r="E94" s="27" t="s">
        <v>1174</v>
      </c>
      <c r="F94" s="24" t="s">
        <v>1173</v>
      </c>
      <c r="G94" s="24" t="s">
        <v>1132</v>
      </c>
      <c r="H94" s="27">
        <v>431111</v>
      </c>
      <c r="I94" s="27" t="s">
        <v>326</v>
      </c>
      <c r="J94" s="27"/>
      <c r="K94" s="28">
        <v>1700</v>
      </c>
      <c r="L94" s="28">
        <v>1870</v>
      </c>
      <c r="M94" s="27">
        <v>1</v>
      </c>
      <c r="N94" s="27">
        <v>1700</v>
      </c>
      <c r="O94" s="29">
        <v>9784297141264</v>
      </c>
      <c r="P94" s="28">
        <v>1870</v>
      </c>
      <c r="Q94" s="32" t="str">
        <f t="shared" si="5"/>
        <v>https://calil.jp/book/9784297141264</v>
      </c>
      <c r="R94" s="30" t="str">
        <f t="shared" si="6"/>
        <v>https://calil.jp/book/9784297141264</v>
      </c>
    </row>
    <row r="95" spans="1:18" ht="22.5" customHeight="1" x14ac:dyDescent="0.4">
      <c r="A95" s="17">
        <f t="shared" si="7"/>
        <v>94</v>
      </c>
      <c r="B95" s="26" t="s">
        <v>1643</v>
      </c>
      <c r="C95" s="82"/>
      <c r="D95" s="27" t="s">
        <v>1156</v>
      </c>
      <c r="E95" s="27" t="s">
        <v>1155</v>
      </c>
      <c r="F95" s="24" t="s">
        <v>1154</v>
      </c>
      <c r="G95" s="24" t="s">
        <v>1132</v>
      </c>
      <c r="H95" s="27">
        <v>432550</v>
      </c>
      <c r="I95" s="27" t="s">
        <v>1153</v>
      </c>
      <c r="J95" s="27"/>
      <c r="K95" s="28">
        <v>3200</v>
      </c>
      <c r="L95" s="28">
        <v>3520</v>
      </c>
      <c r="M95" s="27">
        <v>1</v>
      </c>
      <c r="N95" s="27">
        <v>3200</v>
      </c>
      <c r="O95" s="29">
        <v>9784297141905</v>
      </c>
      <c r="P95" s="28">
        <v>3520</v>
      </c>
      <c r="Q95" s="32" t="str">
        <f t="shared" si="5"/>
        <v>https://calil.jp/book/9784297141905</v>
      </c>
      <c r="R95" s="30" t="str">
        <f t="shared" si="6"/>
        <v>https://calil.jp/book/9784297141905</v>
      </c>
    </row>
    <row r="96" spans="1:18" ht="22.5" customHeight="1" x14ac:dyDescent="0.4">
      <c r="A96" s="17">
        <f t="shared" si="7"/>
        <v>95</v>
      </c>
      <c r="B96" s="26" t="s">
        <v>1641</v>
      </c>
      <c r="C96" s="82"/>
      <c r="D96" s="27" t="s">
        <v>437</v>
      </c>
      <c r="E96" s="27"/>
      <c r="F96" s="24" t="s">
        <v>19</v>
      </c>
      <c r="G96" s="24" t="s">
        <v>430</v>
      </c>
      <c r="H96" s="27">
        <v>434505</v>
      </c>
      <c r="I96" s="27" t="s">
        <v>436</v>
      </c>
      <c r="J96" s="27"/>
      <c r="K96" s="28">
        <v>3000</v>
      </c>
      <c r="L96" s="28">
        <v>3300</v>
      </c>
      <c r="M96" s="27">
        <v>1</v>
      </c>
      <c r="N96" s="27">
        <v>3000</v>
      </c>
      <c r="O96" s="29">
        <v>9784798072579</v>
      </c>
      <c r="P96" s="28">
        <v>3300</v>
      </c>
      <c r="Q96" s="32" t="str">
        <f t="shared" si="5"/>
        <v>https://calil.jp/book/9784798072579</v>
      </c>
      <c r="R96" s="30" t="str">
        <f t="shared" si="6"/>
        <v>https://calil.jp/book/9784798072579</v>
      </c>
    </row>
    <row r="97" spans="1:18" ht="22.5" customHeight="1" x14ac:dyDescent="0.4">
      <c r="A97" s="17">
        <f t="shared" si="7"/>
        <v>96</v>
      </c>
      <c r="B97" s="26" t="s">
        <v>1643</v>
      </c>
      <c r="C97" s="82"/>
      <c r="D97" s="27" t="s">
        <v>285</v>
      </c>
      <c r="E97" s="27"/>
      <c r="F97" s="24" t="s">
        <v>284</v>
      </c>
      <c r="G97" s="24" t="s">
        <v>255</v>
      </c>
      <c r="H97" s="27">
        <v>434525</v>
      </c>
      <c r="I97" s="27" t="s">
        <v>283</v>
      </c>
      <c r="J97" s="27"/>
      <c r="K97" s="28">
        <v>3200</v>
      </c>
      <c r="L97" s="28">
        <v>3520</v>
      </c>
      <c r="M97" s="27">
        <v>1</v>
      </c>
      <c r="N97" s="27">
        <v>3200</v>
      </c>
      <c r="O97" s="29">
        <v>9784815618025</v>
      </c>
      <c r="P97" s="28">
        <v>3520</v>
      </c>
      <c r="Q97" s="32" t="str">
        <f t="shared" si="5"/>
        <v>https://calil.jp/book/9784815618025</v>
      </c>
      <c r="R97" s="30" t="str">
        <f t="shared" si="6"/>
        <v>https://calil.jp/book/9784815618025</v>
      </c>
    </row>
    <row r="98" spans="1:18" ht="22.5" customHeight="1" x14ac:dyDescent="0.4">
      <c r="A98" s="17">
        <f t="shared" si="7"/>
        <v>97</v>
      </c>
      <c r="B98" s="26" t="s">
        <v>1643</v>
      </c>
      <c r="C98" s="82"/>
      <c r="D98" s="27" t="s">
        <v>1319</v>
      </c>
      <c r="E98" s="27"/>
      <c r="F98" s="24" t="s">
        <v>1318</v>
      </c>
      <c r="G98" s="24" t="s">
        <v>1296</v>
      </c>
      <c r="H98" s="27">
        <v>434525</v>
      </c>
      <c r="I98" s="27" t="s">
        <v>283</v>
      </c>
      <c r="J98" s="27"/>
      <c r="K98" s="28">
        <v>3000</v>
      </c>
      <c r="L98" s="28">
        <v>3300</v>
      </c>
      <c r="M98" s="27">
        <v>1</v>
      </c>
      <c r="N98" s="27">
        <v>3000</v>
      </c>
      <c r="O98" s="29">
        <v>9784274231735</v>
      </c>
      <c r="P98" s="28">
        <v>3300</v>
      </c>
      <c r="Q98" s="32" t="str">
        <f t="shared" ref="Q98:Q130" si="8">HYPERLINK(R98)</f>
        <v>https://calil.jp/book/9784274231735</v>
      </c>
      <c r="R98" s="30" t="str">
        <f t="shared" ref="R98:R130" si="9">+$R$1&amp;O98</f>
        <v>https://calil.jp/book/9784274231735</v>
      </c>
    </row>
    <row r="99" spans="1:18" ht="22.5" customHeight="1" x14ac:dyDescent="0.4">
      <c r="A99" s="17">
        <f t="shared" si="7"/>
        <v>98</v>
      </c>
      <c r="B99" s="26" t="s">
        <v>1641</v>
      </c>
      <c r="C99" s="82"/>
      <c r="D99" s="27" t="s">
        <v>1866</v>
      </c>
      <c r="E99" s="27"/>
      <c r="F99" s="24" t="s">
        <v>1266</v>
      </c>
      <c r="G99" s="24" t="s">
        <v>1232</v>
      </c>
      <c r="H99" s="27">
        <v>436501</v>
      </c>
      <c r="I99" s="27" t="s">
        <v>449</v>
      </c>
      <c r="J99" s="27"/>
      <c r="K99" s="28">
        <v>3600</v>
      </c>
      <c r="L99" s="28">
        <v>3960</v>
      </c>
      <c r="M99" s="27">
        <v>1</v>
      </c>
      <c r="N99" s="27">
        <v>3600</v>
      </c>
      <c r="O99" s="29">
        <v>9784296080380</v>
      </c>
      <c r="P99" s="28">
        <v>3960</v>
      </c>
      <c r="Q99" s="32" t="str">
        <f t="shared" si="8"/>
        <v>https://calil.jp/book/9784296080380</v>
      </c>
      <c r="R99" s="30" t="str">
        <f t="shared" si="9"/>
        <v>https://calil.jp/book/9784296080380</v>
      </c>
    </row>
    <row r="100" spans="1:18" ht="22.5" customHeight="1" x14ac:dyDescent="0.4">
      <c r="A100" s="17">
        <f t="shared" si="7"/>
        <v>99</v>
      </c>
      <c r="B100" s="26" t="s">
        <v>1643</v>
      </c>
      <c r="C100" s="82"/>
      <c r="D100" s="27" t="s">
        <v>297</v>
      </c>
      <c r="E100" s="27"/>
      <c r="F100" s="24" t="s">
        <v>296</v>
      </c>
      <c r="G100" s="24" t="s">
        <v>287</v>
      </c>
      <c r="H100" s="27">
        <v>437005</v>
      </c>
      <c r="I100" s="27" t="s">
        <v>295</v>
      </c>
      <c r="J100" s="27"/>
      <c r="K100" s="28">
        <v>3300</v>
      </c>
      <c r="L100" s="28">
        <v>3630</v>
      </c>
      <c r="M100" s="27">
        <v>1</v>
      </c>
      <c r="N100" s="27">
        <v>3300</v>
      </c>
      <c r="O100" s="29">
        <v>9784814400706</v>
      </c>
      <c r="P100" s="28">
        <v>3630</v>
      </c>
      <c r="Q100" s="32" t="str">
        <f t="shared" si="8"/>
        <v>https://calil.jp/book/9784814400706</v>
      </c>
      <c r="R100" s="30" t="str">
        <f t="shared" si="9"/>
        <v>https://calil.jp/book/9784814400706</v>
      </c>
    </row>
    <row r="101" spans="1:18" ht="22.5" customHeight="1" x14ac:dyDescent="0.4">
      <c r="A101" s="17">
        <f t="shared" si="7"/>
        <v>100</v>
      </c>
      <c r="B101" s="26" t="s">
        <v>1643</v>
      </c>
      <c r="C101" s="82"/>
      <c r="D101" s="27" t="s">
        <v>1402</v>
      </c>
      <c r="E101" s="27"/>
      <c r="F101" s="24" t="s">
        <v>1401</v>
      </c>
      <c r="G101" s="24" t="s">
        <v>1400</v>
      </c>
      <c r="H101" s="27">
        <v>437510</v>
      </c>
      <c r="I101" s="27" t="s">
        <v>1283</v>
      </c>
      <c r="J101" s="27"/>
      <c r="K101" s="28">
        <v>3800</v>
      </c>
      <c r="L101" s="28">
        <v>4180</v>
      </c>
      <c r="M101" s="27">
        <v>1</v>
      </c>
      <c r="N101" s="27">
        <v>3800</v>
      </c>
      <c r="O101" s="29">
        <v>9784048931151</v>
      </c>
      <c r="P101" s="28">
        <v>4180</v>
      </c>
      <c r="Q101" s="32" t="str">
        <f t="shared" si="8"/>
        <v>https://calil.jp/book/9784048931151</v>
      </c>
      <c r="R101" s="30" t="str">
        <f t="shared" si="9"/>
        <v>https://calil.jp/book/9784048931151</v>
      </c>
    </row>
    <row r="102" spans="1:18" ht="22.5" customHeight="1" x14ac:dyDescent="0.4">
      <c r="A102" s="17">
        <f t="shared" si="7"/>
        <v>101</v>
      </c>
      <c r="B102" s="26" t="s">
        <v>1643</v>
      </c>
      <c r="C102" s="82" t="s">
        <v>1694</v>
      </c>
      <c r="D102" s="27" t="s">
        <v>1867</v>
      </c>
      <c r="E102" s="27"/>
      <c r="F102" s="24" t="s">
        <v>1297</v>
      </c>
      <c r="G102" s="24" t="s">
        <v>1296</v>
      </c>
      <c r="H102" s="27">
        <v>438562</v>
      </c>
      <c r="I102" s="27" t="s">
        <v>387</v>
      </c>
      <c r="J102" s="27"/>
      <c r="K102" s="28">
        <v>2300</v>
      </c>
      <c r="L102" s="28">
        <v>2530</v>
      </c>
      <c r="M102" s="27">
        <v>1</v>
      </c>
      <c r="N102" s="27">
        <v>2300</v>
      </c>
      <c r="O102" s="29">
        <v>9784274232138</v>
      </c>
      <c r="P102" s="28">
        <v>2530</v>
      </c>
      <c r="Q102" s="32" t="str">
        <f t="shared" si="8"/>
        <v>https://calil.jp/book/9784274232138</v>
      </c>
      <c r="R102" s="30" t="str">
        <f t="shared" si="9"/>
        <v>https://calil.jp/book/9784274232138</v>
      </c>
    </row>
    <row r="103" spans="1:18" ht="22.5" customHeight="1" x14ac:dyDescent="0.4">
      <c r="A103" s="17">
        <f t="shared" si="7"/>
        <v>102</v>
      </c>
      <c r="B103" s="26" t="s">
        <v>1643</v>
      </c>
      <c r="C103" s="82"/>
      <c r="D103" s="27" t="s">
        <v>389</v>
      </c>
      <c r="E103" s="27"/>
      <c r="F103" s="24" t="s">
        <v>388</v>
      </c>
      <c r="G103" s="24" t="s">
        <v>382</v>
      </c>
      <c r="H103" s="27">
        <v>438562</v>
      </c>
      <c r="I103" s="27" t="s">
        <v>387</v>
      </c>
      <c r="J103" s="27"/>
      <c r="K103" s="28">
        <v>2200</v>
      </c>
      <c r="L103" s="28">
        <v>2420</v>
      </c>
      <c r="M103" s="27">
        <v>1</v>
      </c>
      <c r="N103" s="27">
        <v>2200</v>
      </c>
      <c r="O103" s="29">
        <v>9784798184869</v>
      </c>
      <c r="P103" s="28">
        <v>2420</v>
      </c>
      <c r="Q103" s="32" t="str">
        <f t="shared" si="8"/>
        <v>https://calil.jp/book/9784798184869</v>
      </c>
      <c r="R103" s="30" t="str">
        <f t="shared" si="9"/>
        <v>https://calil.jp/book/9784798184869</v>
      </c>
    </row>
    <row r="104" spans="1:18" ht="22.5" customHeight="1" x14ac:dyDescent="0.4">
      <c r="A104" s="17">
        <f t="shared" si="7"/>
        <v>103</v>
      </c>
      <c r="B104" s="26" t="s">
        <v>1643</v>
      </c>
      <c r="C104" s="82"/>
      <c r="D104" s="27" t="s">
        <v>394</v>
      </c>
      <c r="E104" s="27" t="s">
        <v>393</v>
      </c>
      <c r="F104" s="24" t="s">
        <v>392</v>
      </c>
      <c r="G104" s="24" t="s">
        <v>382</v>
      </c>
      <c r="H104" s="27">
        <v>438562</v>
      </c>
      <c r="I104" s="27" t="s">
        <v>387</v>
      </c>
      <c r="J104" s="27"/>
      <c r="K104" s="28">
        <v>2200</v>
      </c>
      <c r="L104" s="28">
        <v>2420</v>
      </c>
      <c r="M104" s="27">
        <v>1</v>
      </c>
      <c r="N104" s="27">
        <v>2200</v>
      </c>
      <c r="O104" s="29">
        <v>9784798184135</v>
      </c>
      <c r="P104" s="28">
        <v>2420</v>
      </c>
      <c r="Q104" s="32" t="str">
        <f t="shared" si="8"/>
        <v>https://calil.jp/book/9784798184135</v>
      </c>
      <c r="R104" s="30" t="str">
        <f t="shared" si="9"/>
        <v>https://calil.jp/book/9784798184135</v>
      </c>
    </row>
    <row r="105" spans="1:18" ht="22.5" customHeight="1" x14ac:dyDescent="0.4">
      <c r="A105" s="17">
        <f t="shared" si="7"/>
        <v>104</v>
      </c>
      <c r="B105" s="26" t="s">
        <v>1643</v>
      </c>
      <c r="C105" s="82"/>
      <c r="D105" s="27" t="s">
        <v>1209</v>
      </c>
      <c r="E105" s="27" t="s">
        <v>1208</v>
      </c>
      <c r="F105" s="24" t="s">
        <v>1207</v>
      </c>
      <c r="G105" s="24" t="s">
        <v>1132</v>
      </c>
      <c r="H105" s="27">
        <v>438590</v>
      </c>
      <c r="I105" s="27" t="s">
        <v>217</v>
      </c>
      <c r="J105" s="27"/>
      <c r="K105" s="28">
        <v>3400</v>
      </c>
      <c r="L105" s="28">
        <v>3740</v>
      </c>
      <c r="M105" s="27">
        <v>1</v>
      </c>
      <c r="N105" s="27">
        <v>3400</v>
      </c>
      <c r="O105" s="29">
        <v>9784297140144</v>
      </c>
      <c r="P105" s="28">
        <v>3740</v>
      </c>
      <c r="Q105" s="32" t="str">
        <f t="shared" si="8"/>
        <v>https://calil.jp/book/9784297140144</v>
      </c>
      <c r="R105" s="30" t="str">
        <f t="shared" si="9"/>
        <v>https://calil.jp/book/9784297140144</v>
      </c>
    </row>
    <row r="106" spans="1:18" ht="22.5" customHeight="1" x14ac:dyDescent="0.4">
      <c r="A106" s="17">
        <f t="shared" si="7"/>
        <v>105</v>
      </c>
      <c r="B106" s="26" t="s">
        <v>1643</v>
      </c>
      <c r="C106" s="82"/>
      <c r="D106" s="27" t="s">
        <v>1152</v>
      </c>
      <c r="E106" s="27"/>
      <c r="F106" s="24" t="s">
        <v>1151</v>
      </c>
      <c r="G106" s="24" t="s">
        <v>1132</v>
      </c>
      <c r="H106" s="27">
        <v>438590</v>
      </c>
      <c r="I106" s="27" t="s">
        <v>217</v>
      </c>
      <c r="J106" s="27"/>
      <c r="K106" s="28">
        <v>3400</v>
      </c>
      <c r="L106" s="28">
        <v>3740</v>
      </c>
      <c r="M106" s="27">
        <v>1</v>
      </c>
      <c r="N106" s="27">
        <v>3400</v>
      </c>
      <c r="O106" s="29">
        <v>9784297141929</v>
      </c>
      <c r="P106" s="28">
        <v>3740</v>
      </c>
      <c r="Q106" s="32" t="str">
        <f t="shared" si="8"/>
        <v>https://calil.jp/book/9784297141929</v>
      </c>
      <c r="R106" s="30" t="str">
        <f t="shared" si="9"/>
        <v>https://calil.jp/book/9784297141929</v>
      </c>
    </row>
    <row r="107" spans="1:18" ht="22.5" customHeight="1" x14ac:dyDescent="0.4">
      <c r="A107" s="17">
        <f t="shared" si="7"/>
        <v>106</v>
      </c>
      <c r="B107" s="26" t="s">
        <v>1643</v>
      </c>
      <c r="C107" s="82"/>
      <c r="D107" s="27" t="s">
        <v>220</v>
      </c>
      <c r="E107" s="27" t="s">
        <v>219</v>
      </c>
      <c r="F107" s="24" t="s">
        <v>218</v>
      </c>
      <c r="G107" s="24" t="s">
        <v>201</v>
      </c>
      <c r="H107" s="27">
        <v>438590</v>
      </c>
      <c r="I107" s="27" t="s">
        <v>217</v>
      </c>
      <c r="J107" s="27"/>
      <c r="K107" s="28">
        <v>2680</v>
      </c>
      <c r="L107" s="28">
        <v>2948</v>
      </c>
      <c r="M107" s="27">
        <v>1</v>
      </c>
      <c r="N107" s="27">
        <v>2680</v>
      </c>
      <c r="O107" s="29">
        <v>9784839984274</v>
      </c>
      <c r="P107" s="28">
        <v>2948</v>
      </c>
      <c r="Q107" s="32" t="str">
        <f t="shared" si="8"/>
        <v>https://calil.jp/book/9784839984274</v>
      </c>
      <c r="R107" s="30" t="str">
        <f t="shared" si="9"/>
        <v>https://calil.jp/book/9784839984274</v>
      </c>
    </row>
    <row r="108" spans="1:18" ht="22.5" customHeight="1" x14ac:dyDescent="0.4">
      <c r="A108" s="17">
        <f t="shared" si="7"/>
        <v>107</v>
      </c>
      <c r="B108" s="26" t="s">
        <v>1643</v>
      </c>
      <c r="C108" s="82"/>
      <c r="D108" s="27" t="s">
        <v>448</v>
      </c>
      <c r="E108" s="27"/>
      <c r="F108" s="24" t="s">
        <v>447</v>
      </c>
      <c r="G108" s="24" t="s">
        <v>430</v>
      </c>
      <c r="H108" s="27">
        <v>438603</v>
      </c>
      <c r="I108" s="27" t="s">
        <v>428</v>
      </c>
      <c r="J108" s="27"/>
      <c r="K108" s="28">
        <v>3200</v>
      </c>
      <c r="L108" s="28">
        <v>3520</v>
      </c>
      <c r="M108" s="27">
        <v>1</v>
      </c>
      <c r="N108" s="27">
        <v>3200</v>
      </c>
      <c r="O108" s="29">
        <v>9784798072159</v>
      </c>
      <c r="P108" s="28">
        <v>3520</v>
      </c>
      <c r="Q108" s="32" t="str">
        <f t="shared" si="8"/>
        <v>https://calil.jp/book/9784798072159</v>
      </c>
      <c r="R108" s="30" t="str">
        <f t="shared" si="9"/>
        <v>https://calil.jp/book/9784798072159</v>
      </c>
    </row>
    <row r="109" spans="1:18" ht="22.5" customHeight="1" x14ac:dyDescent="0.4">
      <c r="A109" s="17">
        <f t="shared" si="7"/>
        <v>108</v>
      </c>
      <c r="B109" s="26" t="s">
        <v>1643</v>
      </c>
      <c r="C109" s="82"/>
      <c r="D109" s="27" t="s">
        <v>459</v>
      </c>
      <c r="E109" s="27"/>
      <c r="F109" s="24" t="s">
        <v>458</v>
      </c>
      <c r="G109" s="24" t="s">
        <v>430</v>
      </c>
      <c r="H109" s="27">
        <v>438603</v>
      </c>
      <c r="I109" s="27" t="s">
        <v>428</v>
      </c>
      <c r="J109" s="27"/>
      <c r="K109" s="28">
        <v>4300</v>
      </c>
      <c r="L109" s="28">
        <v>4730</v>
      </c>
      <c r="M109" s="27">
        <v>1</v>
      </c>
      <c r="N109" s="27">
        <v>4300</v>
      </c>
      <c r="O109" s="29">
        <v>9784798069746</v>
      </c>
      <c r="P109" s="28">
        <v>4730</v>
      </c>
      <c r="Q109" s="32" t="str">
        <f t="shared" si="8"/>
        <v>https://calil.jp/book/9784798069746</v>
      </c>
      <c r="R109" s="30" t="str">
        <f t="shared" si="9"/>
        <v>https://calil.jp/book/9784798069746</v>
      </c>
    </row>
    <row r="110" spans="1:18" ht="22.5" customHeight="1" x14ac:dyDescent="0.4">
      <c r="A110" s="17">
        <f t="shared" si="7"/>
        <v>109</v>
      </c>
      <c r="B110" s="26" t="s">
        <v>1643</v>
      </c>
      <c r="C110" s="82"/>
      <c r="D110" s="27" t="s">
        <v>1868</v>
      </c>
      <c r="E110" s="27"/>
      <c r="F110" s="24" t="s">
        <v>429</v>
      </c>
      <c r="G110" s="24" t="s">
        <v>382</v>
      </c>
      <c r="H110" s="27">
        <v>438603</v>
      </c>
      <c r="I110" s="27" t="s">
        <v>428</v>
      </c>
      <c r="J110" s="27"/>
      <c r="K110" s="28">
        <v>1800</v>
      </c>
      <c r="L110" s="28">
        <v>1980</v>
      </c>
      <c r="M110" s="27">
        <v>1</v>
      </c>
      <c r="N110" s="27">
        <v>1800</v>
      </c>
      <c r="O110" s="29">
        <v>9784798161907</v>
      </c>
      <c r="P110" s="28">
        <v>1980</v>
      </c>
      <c r="Q110" s="32" t="str">
        <f t="shared" si="8"/>
        <v>https://calil.jp/book/9784798161907</v>
      </c>
      <c r="R110" s="30" t="str">
        <f t="shared" si="9"/>
        <v>https://calil.jp/book/9784798161907</v>
      </c>
    </row>
    <row r="111" spans="1:18" ht="22.5" customHeight="1" x14ac:dyDescent="0.4">
      <c r="A111" s="17">
        <f t="shared" si="7"/>
        <v>110</v>
      </c>
      <c r="B111" s="26" t="s">
        <v>1641</v>
      </c>
      <c r="C111" s="82"/>
      <c r="D111" s="27" t="s">
        <v>20</v>
      </c>
      <c r="E111" s="27"/>
      <c r="F111" s="24" t="s">
        <v>19</v>
      </c>
      <c r="G111" s="24" t="s">
        <v>18</v>
      </c>
      <c r="H111" s="27">
        <v>438706</v>
      </c>
      <c r="I111" s="27" t="s">
        <v>17</v>
      </c>
      <c r="J111" s="27"/>
      <c r="K111" s="28">
        <v>2600</v>
      </c>
      <c r="L111" s="28">
        <v>2860</v>
      </c>
      <c r="M111" s="27">
        <v>1</v>
      </c>
      <c r="N111" s="27">
        <v>2600</v>
      </c>
      <c r="O111" s="29">
        <v>9784899775454</v>
      </c>
      <c r="P111" s="28">
        <v>2860</v>
      </c>
      <c r="Q111" s="32" t="str">
        <f t="shared" si="8"/>
        <v>https://calil.jp/book/9784899775454</v>
      </c>
      <c r="R111" s="30" t="str">
        <f t="shared" si="9"/>
        <v>https://calil.jp/book/9784899775454</v>
      </c>
    </row>
    <row r="112" spans="1:18" ht="22.5" customHeight="1" x14ac:dyDescent="0.4">
      <c r="A112" s="17">
        <f t="shared" si="7"/>
        <v>111</v>
      </c>
      <c r="B112" s="26" t="s">
        <v>1643</v>
      </c>
      <c r="C112" s="82"/>
      <c r="D112" s="27" t="s">
        <v>1869</v>
      </c>
      <c r="E112" s="27" t="s">
        <v>502</v>
      </c>
      <c r="F112" s="24" t="s">
        <v>501</v>
      </c>
      <c r="G112" s="24" t="s">
        <v>488</v>
      </c>
      <c r="H112" s="27">
        <v>438806</v>
      </c>
      <c r="I112" s="27" t="s">
        <v>373</v>
      </c>
      <c r="J112" s="27"/>
      <c r="K112" s="28">
        <v>2800</v>
      </c>
      <c r="L112" s="28">
        <v>3080</v>
      </c>
      <c r="M112" s="27">
        <v>1</v>
      </c>
      <c r="N112" s="27">
        <v>2800</v>
      </c>
      <c r="O112" s="29">
        <v>9784789844796</v>
      </c>
      <c r="P112" s="28">
        <v>3080</v>
      </c>
      <c r="Q112" s="32" t="str">
        <f t="shared" si="8"/>
        <v>https://calil.jp/book/9784789844796</v>
      </c>
      <c r="R112" s="30" t="str">
        <f t="shared" si="9"/>
        <v>https://calil.jp/book/9784789844796</v>
      </c>
    </row>
    <row r="113" spans="1:18" ht="22.5" customHeight="1" x14ac:dyDescent="0.4">
      <c r="A113" s="17">
        <f t="shared" si="7"/>
        <v>112</v>
      </c>
      <c r="B113" s="26" t="s">
        <v>1647</v>
      </c>
      <c r="C113" s="82"/>
      <c r="D113" s="27" t="s">
        <v>1282</v>
      </c>
      <c r="E113" s="27"/>
      <c r="F113" s="24" t="s">
        <v>1281</v>
      </c>
      <c r="G113" s="24" t="s">
        <v>1275</v>
      </c>
      <c r="H113" s="27">
        <v>433501</v>
      </c>
      <c r="I113" s="27" t="s">
        <v>1138</v>
      </c>
      <c r="J113" s="27"/>
      <c r="K113" s="28">
        <v>2300</v>
      </c>
      <c r="L113" s="28">
        <v>2530</v>
      </c>
      <c r="M113" s="27">
        <v>1</v>
      </c>
      <c r="N113" s="27">
        <v>2300</v>
      </c>
      <c r="O113" s="29">
        <v>9784295205944</v>
      </c>
      <c r="P113" s="28">
        <v>2530</v>
      </c>
      <c r="Q113" s="32" t="str">
        <f t="shared" si="8"/>
        <v>https://calil.jp/book/9784295205944</v>
      </c>
      <c r="R113" s="30" t="str">
        <f t="shared" si="9"/>
        <v>https://calil.jp/book/9784295205944</v>
      </c>
    </row>
    <row r="114" spans="1:18" ht="22.5" customHeight="1" x14ac:dyDescent="0.4">
      <c r="A114" s="17">
        <f t="shared" si="7"/>
        <v>113</v>
      </c>
      <c r="B114" s="26" t="s">
        <v>1647</v>
      </c>
      <c r="C114" s="82"/>
      <c r="D114" s="27" t="s">
        <v>1870</v>
      </c>
      <c r="E114" s="27"/>
      <c r="F114" s="24" t="s">
        <v>1139</v>
      </c>
      <c r="G114" s="24" t="s">
        <v>1132</v>
      </c>
      <c r="H114" s="27">
        <v>433501</v>
      </c>
      <c r="I114" s="27" t="s">
        <v>1138</v>
      </c>
      <c r="J114" s="27"/>
      <c r="K114" s="28">
        <v>3000</v>
      </c>
      <c r="L114" s="28">
        <v>3300</v>
      </c>
      <c r="M114" s="27">
        <v>1</v>
      </c>
      <c r="N114" s="27">
        <v>3000</v>
      </c>
      <c r="O114" s="29">
        <v>9784297142322</v>
      </c>
      <c r="P114" s="28">
        <v>3300</v>
      </c>
      <c r="Q114" s="31" t="str">
        <f t="shared" si="8"/>
        <v>https://calil.jp/book/9784297142322</v>
      </c>
      <c r="R114" s="30" t="str">
        <f t="shared" si="9"/>
        <v>https://calil.jp/book/9784297142322</v>
      </c>
    </row>
    <row r="115" spans="1:18" ht="22.5" customHeight="1" x14ac:dyDescent="0.4">
      <c r="A115" s="17">
        <f t="shared" si="7"/>
        <v>114</v>
      </c>
      <c r="B115" s="26" t="s">
        <v>1647</v>
      </c>
      <c r="C115" s="82"/>
      <c r="D115" s="27" t="s">
        <v>371</v>
      </c>
      <c r="E115" s="27"/>
      <c r="F115" s="24" t="s">
        <v>370</v>
      </c>
      <c r="G115" s="24" t="s">
        <v>366</v>
      </c>
      <c r="H115" s="27">
        <v>433502</v>
      </c>
      <c r="I115" s="27" t="s">
        <v>369</v>
      </c>
      <c r="J115" s="27"/>
      <c r="K115" s="28">
        <v>1980</v>
      </c>
      <c r="L115" s="28">
        <v>2178</v>
      </c>
      <c r="M115" s="27">
        <v>1</v>
      </c>
      <c r="N115" s="27">
        <v>1980</v>
      </c>
      <c r="O115" s="29">
        <v>9784800713353</v>
      </c>
      <c r="P115" s="28">
        <v>2178</v>
      </c>
      <c r="Q115" s="32" t="str">
        <f t="shared" si="8"/>
        <v>https://calil.jp/book/9784800713353</v>
      </c>
      <c r="R115" s="30" t="str">
        <f t="shared" si="9"/>
        <v>https://calil.jp/book/9784800713353</v>
      </c>
    </row>
    <row r="116" spans="1:18" ht="22.5" customHeight="1" x14ac:dyDescent="0.4">
      <c r="A116" s="17">
        <f t="shared" si="7"/>
        <v>115</v>
      </c>
      <c r="B116" s="26" t="s">
        <v>1647</v>
      </c>
      <c r="C116" s="82"/>
      <c r="D116" s="27" t="s">
        <v>1163</v>
      </c>
      <c r="E116" s="27"/>
      <c r="F116" s="24" t="s">
        <v>1162</v>
      </c>
      <c r="G116" s="24" t="s">
        <v>1132</v>
      </c>
      <c r="H116" s="27">
        <v>433503</v>
      </c>
      <c r="I116" s="27" t="s">
        <v>257</v>
      </c>
      <c r="J116" s="27"/>
      <c r="K116" s="28">
        <v>2000</v>
      </c>
      <c r="L116" s="28">
        <v>2200</v>
      </c>
      <c r="M116" s="27">
        <v>1</v>
      </c>
      <c r="N116" s="27">
        <v>2000</v>
      </c>
      <c r="O116" s="29">
        <v>9784297141806</v>
      </c>
      <c r="P116" s="28">
        <v>2200</v>
      </c>
      <c r="Q116" s="32" t="str">
        <f t="shared" si="8"/>
        <v>https://calil.jp/book/9784297141806</v>
      </c>
      <c r="R116" s="30" t="str">
        <f t="shared" si="9"/>
        <v>https://calil.jp/book/9784297141806</v>
      </c>
    </row>
    <row r="117" spans="1:18" ht="22.5" customHeight="1" x14ac:dyDescent="0.4">
      <c r="A117" s="17">
        <f t="shared" si="7"/>
        <v>116</v>
      </c>
      <c r="B117" s="26" t="s">
        <v>1647</v>
      </c>
      <c r="C117" s="82"/>
      <c r="D117" s="27" t="s">
        <v>558</v>
      </c>
      <c r="E117" s="27"/>
      <c r="F117" s="24" t="s">
        <v>557</v>
      </c>
      <c r="G117" s="24" t="s">
        <v>556</v>
      </c>
      <c r="H117" s="27">
        <v>433503</v>
      </c>
      <c r="I117" s="27" t="s">
        <v>257</v>
      </c>
      <c r="J117" s="27"/>
      <c r="K117" s="28">
        <v>1700</v>
      </c>
      <c r="L117" s="28">
        <v>1870</v>
      </c>
      <c r="M117" s="27">
        <v>1</v>
      </c>
      <c r="N117" s="27">
        <v>1700</v>
      </c>
      <c r="O117" s="29">
        <v>9784781622835</v>
      </c>
      <c r="P117" s="28">
        <v>1870</v>
      </c>
      <c r="Q117" s="32" t="str">
        <f t="shared" si="8"/>
        <v>https://calil.jp/book/9784781622835</v>
      </c>
      <c r="R117" s="30" t="str">
        <f t="shared" si="9"/>
        <v>https://calil.jp/book/9784781622835</v>
      </c>
    </row>
    <row r="118" spans="1:18" ht="22.5" customHeight="1" x14ac:dyDescent="0.4">
      <c r="A118" s="17">
        <f t="shared" si="7"/>
        <v>117</v>
      </c>
      <c r="B118" s="26" t="s">
        <v>1647</v>
      </c>
      <c r="C118" s="82"/>
      <c r="D118" s="27" t="s">
        <v>1871</v>
      </c>
      <c r="E118" s="27" t="s">
        <v>266</v>
      </c>
      <c r="F118" s="24" t="s">
        <v>265</v>
      </c>
      <c r="G118" s="24" t="s">
        <v>255</v>
      </c>
      <c r="H118" s="27">
        <v>433503</v>
      </c>
      <c r="I118" s="27" t="s">
        <v>257</v>
      </c>
      <c r="J118" s="27"/>
      <c r="K118" s="28">
        <v>2400</v>
      </c>
      <c r="L118" s="28">
        <v>2640</v>
      </c>
      <c r="M118" s="27">
        <v>1</v>
      </c>
      <c r="N118" s="27">
        <v>2400</v>
      </c>
      <c r="O118" s="29">
        <v>9784815624569</v>
      </c>
      <c r="P118" s="28">
        <v>2640</v>
      </c>
      <c r="Q118" s="32" t="str">
        <f t="shared" si="8"/>
        <v>https://calil.jp/book/9784815624569</v>
      </c>
      <c r="R118" s="30" t="str">
        <f t="shared" si="9"/>
        <v>https://calil.jp/book/9784815624569</v>
      </c>
    </row>
    <row r="119" spans="1:18" ht="22.5" customHeight="1" x14ac:dyDescent="0.4">
      <c r="A119" s="17">
        <f t="shared" si="7"/>
        <v>118</v>
      </c>
      <c r="B119" s="26" t="s">
        <v>1649</v>
      </c>
      <c r="C119" s="82"/>
      <c r="D119" s="27" t="s">
        <v>259</v>
      </c>
      <c r="E119" s="27"/>
      <c r="F119" s="24" t="s">
        <v>258</v>
      </c>
      <c r="G119" s="24" t="s">
        <v>255</v>
      </c>
      <c r="H119" s="27">
        <v>433503</v>
      </c>
      <c r="I119" s="27" t="s">
        <v>257</v>
      </c>
      <c r="J119" s="27"/>
      <c r="K119" s="28">
        <v>2400</v>
      </c>
      <c r="L119" s="28">
        <v>2640</v>
      </c>
      <c r="M119" s="27">
        <v>1</v>
      </c>
      <c r="N119" s="27">
        <v>2400</v>
      </c>
      <c r="O119" s="29">
        <v>9784815625108</v>
      </c>
      <c r="P119" s="28">
        <v>2640</v>
      </c>
      <c r="Q119" s="32" t="str">
        <f t="shared" si="8"/>
        <v>https://calil.jp/book/9784815625108</v>
      </c>
      <c r="R119" s="30" t="str">
        <f t="shared" si="9"/>
        <v>https://calil.jp/book/9784815625108</v>
      </c>
    </row>
    <row r="120" spans="1:18" ht="22.5" customHeight="1" x14ac:dyDescent="0.4">
      <c r="A120" s="17">
        <f t="shared" si="7"/>
        <v>119</v>
      </c>
      <c r="B120" s="26" t="s">
        <v>1647</v>
      </c>
      <c r="C120" s="82"/>
      <c r="D120" s="27" t="s">
        <v>446</v>
      </c>
      <c r="E120" s="27"/>
      <c r="F120" s="24" t="s">
        <v>43</v>
      </c>
      <c r="G120" s="24" t="s">
        <v>430</v>
      </c>
      <c r="H120" s="27">
        <v>433510</v>
      </c>
      <c r="I120" s="27" t="s">
        <v>395</v>
      </c>
      <c r="J120" s="27"/>
      <c r="K120" s="28">
        <v>3800</v>
      </c>
      <c r="L120" s="28">
        <v>4180</v>
      </c>
      <c r="M120" s="27">
        <v>1</v>
      </c>
      <c r="N120" s="27">
        <v>3800</v>
      </c>
      <c r="O120" s="29">
        <v>9784798072166</v>
      </c>
      <c r="P120" s="28">
        <v>4180</v>
      </c>
      <c r="Q120" s="32" t="str">
        <f t="shared" si="8"/>
        <v>https://calil.jp/book/9784798072166</v>
      </c>
      <c r="R120" s="30" t="str">
        <f t="shared" si="9"/>
        <v>https://calil.jp/book/9784798072166</v>
      </c>
    </row>
    <row r="121" spans="1:18" ht="22.5" customHeight="1" x14ac:dyDescent="0.4">
      <c r="A121" s="17">
        <f t="shared" si="7"/>
        <v>120</v>
      </c>
      <c r="B121" s="26" t="s">
        <v>1647</v>
      </c>
      <c r="C121" s="82"/>
      <c r="D121" s="27" t="s">
        <v>457</v>
      </c>
      <c r="E121" s="27"/>
      <c r="F121" s="24" t="s">
        <v>456</v>
      </c>
      <c r="G121" s="24" t="s">
        <v>430</v>
      </c>
      <c r="H121" s="27">
        <v>433525</v>
      </c>
      <c r="I121" s="27" t="s">
        <v>165</v>
      </c>
      <c r="J121" s="27"/>
      <c r="K121" s="28">
        <v>3200</v>
      </c>
      <c r="L121" s="28">
        <v>3520</v>
      </c>
      <c r="M121" s="27">
        <v>1</v>
      </c>
      <c r="N121" s="27">
        <v>3200</v>
      </c>
      <c r="O121" s="29">
        <v>9784798071381</v>
      </c>
      <c r="P121" s="28">
        <v>3520</v>
      </c>
      <c r="Q121" s="32" t="str">
        <f t="shared" si="8"/>
        <v>https://calil.jp/book/9784798071381</v>
      </c>
      <c r="R121" s="30" t="str">
        <f t="shared" si="9"/>
        <v>https://calil.jp/book/9784798071381</v>
      </c>
    </row>
    <row r="122" spans="1:18" ht="22.5" customHeight="1" x14ac:dyDescent="0.4">
      <c r="A122" s="17">
        <f t="shared" si="7"/>
        <v>121</v>
      </c>
      <c r="B122" s="26" t="s">
        <v>1647</v>
      </c>
      <c r="C122" s="82" t="s">
        <v>1694</v>
      </c>
      <c r="D122" s="27" t="s">
        <v>1907</v>
      </c>
      <c r="E122" s="27"/>
      <c r="F122" s="24" t="s">
        <v>372</v>
      </c>
      <c r="G122" s="24" t="s">
        <v>366</v>
      </c>
      <c r="H122" s="27">
        <v>433530</v>
      </c>
      <c r="I122" s="27" t="s">
        <v>205</v>
      </c>
      <c r="J122" s="27"/>
      <c r="K122" s="28">
        <v>2500</v>
      </c>
      <c r="L122" s="28">
        <v>2750</v>
      </c>
      <c r="M122" s="27">
        <v>1</v>
      </c>
      <c r="N122" s="27">
        <v>2500</v>
      </c>
      <c r="O122" s="29">
        <v>9784800713346</v>
      </c>
      <c r="P122" s="28">
        <v>2750</v>
      </c>
      <c r="Q122" s="32" t="str">
        <f t="shared" si="8"/>
        <v>https://calil.jp/book/9784800713346</v>
      </c>
      <c r="R122" s="30" t="str">
        <f t="shared" si="9"/>
        <v>https://calil.jp/book/9784800713346</v>
      </c>
    </row>
    <row r="123" spans="1:18" ht="22.5" customHeight="1" x14ac:dyDescent="0.4">
      <c r="A123" s="17">
        <f t="shared" si="7"/>
        <v>122</v>
      </c>
      <c r="B123" s="26"/>
      <c r="C123" s="82"/>
      <c r="D123" s="27" t="s">
        <v>1911</v>
      </c>
      <c r="E123" s="27"/>
      <c r="F123" s="24" t="s">
        <v>206</v>
      </c>
      <c r="G123" s="24" t="s">
        <v>201</v>
      </c>
      <c r="H123" s="27">
        <v>433530</v>
      </c>
      <c r="I123" s="27" t="s">
        <v>1912</v>
      </c>
      <c r="J123" s="27"/>
      <c r="K123" s="28"/>
      <c r="L123" s="28"/>
      <c r="M123" s="27">
        <v>1</v>
      </c>
      <c r="N123" s="27"/>
      <c r="O123" s="29">
        <v>9784839982287</v>
      </c>
      <c r="P123" s="28">
        <v>4378</v>
      </c>
      <c r="Q123" s="32" t="str">
        <f t="shared" si="8"/>
        <v>https://calil.jp/book/9784839982287</v>
      </c>
      <c r="R123" s="30" t="str">
        <f t="shared" si="9"/>
        <v>https://calil.jp/book/9784839982287</v>
      </c>
    </row>
    <row r="124" spans="1:18" ht="22.5" customHeight="1" x14ac:dyDescent="0.4">
      <c r="A124" s="17">
        <f t="shared" si="7"/>
        <v>123</v>
      </c>
      <c r="B124" s="26" t="s">
        <v>1647</v>
      </c>
      <c r="C124" s="82"/>
      <c r="D124" s="27" t="s">
        <v>1906</v>
      </c>
      <c r="E124" s="27" t="s">
        <v>207</v>
      </c>
      <c r="F124" s="24" t="s">
        <v>206</v>
      </c>
      <c r="G124" s="24" t="s">
        <v>201</v>
      </c>
      <c r="H124" s="27">
        <v>433530</v>
      </c>
      <c r="I124" s="27" t="s">
        <v>205</v>
      </c>
      <c r="J124" s="27"/>
      <c r="K124" s="28">
        <v>4590</v>
      </c>
      <c r="L124" s="28">
        <v>5049</v>
      </c>
      <c r="M124" s="27">
        <v>1</v>
      </c>
      <c r="N124" s="27">
        <v>4590</v>
      </c>
      <c r="O124" s="29">
        <v>9784839985202</v>
      </c>
      <c r="P124" s="28">
        <v>5049</v>
      </c>
      <c r="Q124" s="32" t="str">
        <f t="shared" si="8"/>
        <v>https://calil.jp/book/9784839985202</v>
      </c>
      <c r="R124" s="30" t="str">
        <f t="shared" si="9"/>
        <v>https://calil.jp/book/9784839985202</v>
      </c>
    </row>
    <row r="125" spans="1:18" ht="22.5" customHeight="1" x14ac:dyDescent="0.4">
      <c r="A125" s="17">
        <f t="shared" si="7"/>
        <v>124</v>
      </c>
      <c r="B125" s="26" t="s">
        <v>1647</v>
      </c>
      <c r="C125" s="82"/>
      <c r="D125" s="27" t="s">
        <v>386</v>
      </c>
      <c r="E125" s="27"/>
      <c r="F125" s="24" t="s">
        <v>385</v>
      </c>
      <c r="G125" s="24" t="s">
        <v>382</v>
      </c>
      <c r="H125" s="27">
        <v>433530</v>
      </c>
      <c r="I125" s="27" t="s">
        <v>205</v>
      </c>
      <c r="J125" s="27"/>
      <c r="K125" s="28">
        <v>3600</v>
      </c>
      <c r="L125" s="28">
        <v>3960</v>
      </c>
      <c r="M125" s="27">
        <v>1</v>
      </c>
      <c r="N125" s="27">
        <v>3600</v>
      </c>
      <c r="O125" s="29">
        <v>9784798184920</v>
      </c>
      <c r="P125" s="28">
        <v>3960</v>
      </c>
      <c r="Q125" s="32" t="str">
        <f t="shared" si="8"/>
        <v>https://calil.jp/book/9784798184920</v>
      </c>
      <c r="R125" s="30" t="str">
        <f t="shared" si="9"/>
        <v>https://calil.jp/book/9784798184920</v>
      </c>
    </row>
    <row r="126" spans="1:18" ht="22.5" customHeight="1" x14ac:dyDescent="0.4">
      <c r="A126" s="17">
        <f t="shared" si="7"/>
        <v>125</v>
      </c>
      <c r="B126" s="26" t="s">
        <v>1647</v>
      </c>
      <c r="C126" s="82"/>
      <c r="D126" s="27" t="s">
        <v>1872</v>
      </c>
      <c r="E126" s="27"/>
      <c r="F126" s="24" t="s">
        <v>1295</v>
      </c>
      <c r="G126" s="24" t="s">
        <v>1275</v>
      </c>
      <c r="H126" s="27">
        <v>433530</v>
      </c>
      <c r="I126" s="27" t="s">
        <v>205</v>
      </c>
      <c r="J126" s="27"/>
      <c r="K126" s="28">
        <v>2500</v>
      </c>
      <c r="L126" s="28">
        <v>2750</v>
      </c>
      <c r="M126" s="27">
        <v>1</v>
      </c>
      <c r="N126" s="27">
        <v>2500</v>
      </c>
      <c r="O126" s="29">
        <v>9784295018445</v>
      </c>
      <c r="P126" s="28">
        <v>2750</v>
      </c>
      <c r="Q126" s="32" t="str">
        <f t="shared" si="8"/>
        <v>https://calil.jp/book/9784295018445</v>
      </c>
      <c r="R126" s="30" t="str">
        <f t="shared" si="9"/>
        <v>https://calil.jp/book/9784295018445</v>
      </c>
    </row>
    <row r="127" spans="1:18" ht="22.5" customHeight="1" x14ac:dyDescent="0.4">
      <c r="A127" s="17">
        <f t="shared" si="7"/>
        <v>126</v>
      </c>
      <c r="B127" s="26" t="s">
        <v>1640</v>
      </c>
      <c r="C127" s="82"/>
      <c r="D127" s="27" t="s">
        <v>77</v>
      </c>
      <c r="E127" s="27" t="s">
        <v>76</v>
      </c>
      <c r="F127" s="24" t="s">
        <v>75</v>
      </c>
      <c r="G127" s="24" t="s">
        <v>74</v>
      </c>
      <c r="H127" s="27">
        <v>431002</v>
      </c>
      <c r="I127" s="27" t="s">
        <v>73</v>
      </c>
      <c r="J127" s="27"/>
      <c r="K127" s="28">
        <v>2500</v>
      </c>
      <c r="L127" s="28">
        <v>2750</v>
      </c>
      <c r="M127" s="27">
        <v>1</v>
      </c>
      <c r="N127" s="27">
        <v>2500</v>
      </c>
      <c r="O127" s="29">
        <v>9784867750995</v>
      </c>
      <c r="P127" s="28">
        <v>2750</v>
      </c>
      <c r="Q127" s="32" t="str">
        <f t="shared" si="8"/>
        <v>https://calil.jp/book/9784867750995</v>
      </c>
      <c r="R127" s="30" t="str">
        <f t="shared" si="9"/>
        <v>https://calil.jp/book/9784867750995</v>
      </c>
    </row>
    <row r="128" spans="1:18" ht="22.5" customHeight="1" x14ac:dyDescent="0.4">
      <c r="A128" s="17">
        <f t="shared" si="7"/>
        <v>127</v>
      </c>
      <c r="B128" s="26" t="s">
        <v>1653</v>
      </c>
      <c r="C128" s="82"/>
      <c r="D128" s="27" t="s">
        <v>1142</v>
      </c>
      <c r="E128" s="27" t="s">
        <v>1141</v>
      </c>
      <c r="F128" s="24" t="s">
        <v>1140</v>
      </c>
      <c r="G128" s="24" t="s">
        <v>1132</v>
      </c>
      <c r="H128" s="27">
        <v>434520</v>
      </c>
      <c r="I128" s="27" t="s">
        <v>119</v>
      </c>
      <c r="J128" s="27"/>
      <c r="K128" s="28">
        <v>3200</v>
      </c>
      <c r="L128" s="28">
        <v>3520</v>
      </c>
      <c r="M128" s="27">
        <v>1</v>
      </c>
      <c r="N128" s="27">
        <v>3200</v>
      </c>
      <c r="O128" s="29">
        <v>9784297142209</v>
      </c>
      <c r="P128" s="28">
        <v>3520</v>
      </c>
      <c r="Q128" s="32" t="str">
        <f t="shared" si="8"/>
        <v>https://calil.jp/book/9784297142209</v>
      </c>
      <c r="R128" s="30" t="str">
        <f t="shared" si="9"/>
        <v>https://calil.jp/book/9784297142209</v>
      </c>
    </row>
    <row r="129" spans="1:18" ht="22.5" customHeight="1" x14ac:dyDescent="0.4">
      <c r="A129" s="17">
        <f t="shared" si="7"/>
        <v>128</v>
      </c>
      <c r="B129" s="26" t="s">
        <v>1640</v>
      </c>
      <c r="C129" s="82"/>
      <c r="D129" s="27" t="s">
        <v>1873</v>
      </c>
      <c r="E129" s="27"/>
      <c r="F129" s="24" t="s">
        <v>120</v>
      </c>
      <c r="G129" s="24" t="s">
        <v>112</v>
      </c>
      <c r="H129" s="27">
        <v>434520</v>
      </c>
      <c r="I129" s="27" t="s">
        <v>119</v>
      </c>
      <c r="J129" s="27"/>
      <c r="K129" s="28">
        <v>3800</v>
      </c>
      <c r="L129" s="28">
        <v>4180</v>
      </c>
      <c r="M129" s="27">
        <v>1</v>
      </c>
      <c r="N129" s="27">
        <v>3800</v>
      </c>
      <c r="O129" s="29">
        <v>9784865943948</v>
      </c>
      <c r="P129" s="28">
        <v>4180</v>
      </c>
      <c r="Q129" s="32" t="str">
        <f t="shared" si="8"/>
        <v>https://calil.jp/book/9784865943948</v>
      </c>
      <c r="R129" s="30" t="str">
        <f t="shared" si="9"/>
        <v>https://calil.jp/book/9784865943948</v>
      </c>
    </row>
    <row r="130" spans="1:18" ht="22.5" customHeight="1" x14ac:dyDescent="0.4">
      <c r="A130" s="17">
        <f t="shared" si="7"/>
        <v>129</v>
      </c>
      <c r="B130" s="26" t="s">
        <v>1640</v>
      </c>
      <c r="C130" s="82"/>
      <c r="D130" s="27" t="s">
        <v>210</v>
      </c>
      <c r="E130" s="27" t="s">
        <v>209</v>
      </c>
      <c r="F130" s="24" t="s">
        <v>208</v>
      </c>
      <c r="G130" s="24" t="s">
        <v>201</v>
      </c>
      <c r="H130" s="27">
        <v>434520</v>
      </c>
      <c r="I130" s="27" t="s">
        <v>119</v>
      </c>
      <c r="J130" s="27"/>
      <c r="K130" s="28">
        <v>2880</v>
      </c>
      <c r="L130" s="28">
        <v>3168</v>
      </c>
      <c r="M130" s="27">
        <v>1</v>
      </c>
      <c r="N130" s="27">
        <v>2880</v>
      </c>
      <c r="O130" s="29">
        <v>9784839985028</v>
      </c>
      <c r="P130" s="28">
        <v>3168</v>
      </c>
      <c r="Q130" s="32" t="str">
        <f t="shared" si="8"/>
        <v>https://calil.jp/book/9784839985028</v>
      </c>
      <c r="R130" s="30" t="str">
        <f t="shared" si="9"/>
        <v>https://calil.jp/book/9784839985028</v>
      </c>
    </row>
    <row r="131" spans="1:18" ht="22.5" customHeight="1" x14ac:dyDescent="0.4">
      <c r="A131" s="17">
        <f t="shared" si="7"/>
        <v>130</v>
      </c>
      <c r="B131" s="26" t="s">
        <v>1640</v>
      </c>
      <c r="C131" s="82"/>
      <c r="D131" s="27" t="s">
        <v>431</v>
      </c>
      <c r="E131" s="27"/>
      <c r="F131" s="24" t="s">
        <v>19</v>
      </c>
      <c r="G131" s="24" t="s">
        <v>430</v>
      </c>
      <c r="H131" s="27">
        <v>434525</v>
      </c>
      <c r="I131" s="27" t="s">
        <v>283</v>
      </c>
      <c r="J131" s="27"/>
      <c r="K131" s="28">
        <v>2700</v>
      </c>
      <c r="L131" s="28">
        <v>2970</v>
      </c>
      <c r="M131" s="27">
        <v>1</v>
      </c>
      <c r="N131" s="27">
        <v>2700</v>
      </c>
      <c r="O131" s="29">
        <v>9784798072685</v>
      </c>
      <c r="P131" s="28">
        <v>2970</v>
      </c>
      <c r="Q131" s="32" t="str">
        <f t="shared" ref="Q131:Q145" si="10">HYPERLINK(R131)</f>
        <v>https://calil.jp/book/9784798072685</v>
      </c>
      <c r="R131" s="30" t="str">
        <f t="shared" ref="R131:R145" si="11">+$R$1&amp;O131</f>
        <v>https://calil.jp/book/9784798072685</v>
      </c>
    </row>
    <row r="132" spans="1:18" ht="22.5" customHeight="1" x14ac:dyDescent="0.4">
      <c r="A132" s="17">
        <f t="shared" si="7"/>
        <v>131</v>
      </c>
      <c r="B132" s="26" t="s">
        <v>1640</v>
      </c>
      <c r="C132" s="82"/>
      <c r="D132" s="27" t="s">
        <v>1874</v>
      </c>
      <c r="E132" s="27"/>
      <c r="F132" s="24" t="s">
        <v>454</v>
      </c>
      <c r="G132" s="24" t="s">
        <v>430</v>
      </c>
      <c r="H132" s="27">
        <v>434525</v>
      </c>
      <c r="I132" s="27" t="s">
        <v>283</v>
      </c>
      <c r="J132" s="27"/>
      <c r="K132" s="28">
        <v>2800</v>
      </c>
      <c r="L132" s="28">
        <v>3080</v>
      </c>
      <c r="M132" s="27">
        <v>1</v>
      </c>
      <c r="N132" s="27">
        <v>2800</v>
      </c>
      <c r="O132" s="29">
        <v>9784798071695</v>
      </c>
      <c r="P132" s="28">
        <v>3080</v>
      </c>
      <c r="Q132" s="32" t="str">
        <f t="shared" si="10"/>
        <v>https://calil.jp/book/9784798071695</v>
      </c>
      <c r="R132" s="30" t="str">
        <f t="shared" si="11"/>
        <v>https://calil.jp/book/9784798071695</v>
      </c>
    </row>
    <row r="133" spans="1:18" ht="22.5" customHeight="1" x14ac:dyDescent="0.4">
      <c r="A133" s="17">
        <f t="shared" ref="A133:A145" si="12">A132+1</f>
        <v>132</v>
      </c>
      <c r="B133" s="26" t="s">
        <v>1640</v>
      </c>
      <c r="C133" s="82"/>
      <c r="D133" s="27" t="s">
        <v>1206</v>
      </c>
      <c r="E133" s="27"/>
      <c r="F133" s="24" t="s">
        <v>1205</v>
      </c>
      <c r="G133" s="24" t="s">
        <v>1132</v>
      </c>
      <c r="H133" s="27">
        <v>434601</v>
      </c>
      <c r="I133" s="27" t="s">
        <v>1204</v>
      </c>
      <c r="J133" s="27"/>
      <c r="K133" s="28">
        <v>2000</v>
      </c>
      <c r="L133" s="28">
        <v>2200</v>
      </c>
      <c r="M133" s="27">
        <v>1</v>
      </c>
      <c r="N133" s="27">
        <v>2000</v>
      </c>
      <c r="O133" s="29">
        <v>9784297140199</v>
      </c>
      <c r="P133" s="28">
        <v>2200</v>
      </c>
      <c r="Q133" s="32" t="str">
        <f t="shared" si="10"/>
        <v>https://calil.jp/book/9784297140199</v>
      </c>
      <c r="R133" s="30" t="str">
        <f t="shared" si="11"/>
        <v>https://calil.jp/book/9784297140199</v>
      </c>
    </row>
    <row r="134" spans="1:18" ht="22.5" customHeight="1" x14ac:dyDescent="0.4">
      <c r="A134" s="17">
        <f t="shared" si="12"/>
        <v>133</v>
      </c>
      <c r="B134" s="26" t="s">
        <v>1640</v>
      </c>
      <c r="C134" s="82"/>
      <c r="D134" s="27" t="s">
        <v>1219</v>
      </c>
      <c r="E134" s="27" t="s">
        <v>1141</v>
      </c>
      <c r="F134" s="24" t="s">
        <v>1218</v>
      </c>
      <c r="G134" s="24" t="s">
        <v>1132</v>
      </c>
      <c r="H134" s="27">
        <v>434630</v>
      </c>
      <c r="I134" s="27" t="s">
        <v>1217</v>
      </c>
      <c r="J134" s="27"/>
      <c r="K134" s="28">
        <v>3400</v>
      </c>
      <c r="L134" s="28">
        <v>3740</v>
      </c>
      <c r="M134" s="27">
        <v>1</v>
      </c>
      <c r="N134" s="27">
        <v>3400</v>
      </c>
      <c r="O134" s="29">
        <v>9784297139438</v>
      </c>
      <c r="P134" s="28">
        <v>3740</v>
      </c>
      <c r="Q134" s="32" t="str">
        <f t="shared" si="10"/>
        <v>https://calil.jp/book/9784297139438</v>
      </c>
      <c r="R134" s="30" t="str">
        <f t="shared" si="11"/>
        <v>https://calil.jp/book/9784297139438</v>
      </c>
    </row>
    <row r="135" spans="1:18" ht="22.5" customHeight="1" x14ac:dyDescent="0.4">
      <c r="A135" s="17">
        <f t="shared" si="12"/>
        <v>134</v>
      </c>
      <c r="B135" s="26" t="s">
        <v>1640</v>
      </c>
      <c r="C135" s="82"/>
      <c r="D135" s="27" t="s">
        <v>1876</v>
      </c>
      <c r="E135" s="27" t="s">
        <v>1167</v>
      </c>
      <c r="F135" s="24" t="s">
        <v>1166</v>
      </c>
      <c r="G135" s="24" t="s">
        <v>1132</v>
      </c>
      <c r="H135" s="27">
        <v>435007</v>
      </c>
      <c r="I135" s="27" t="s">
        <v>200</v>
      </c>
      <c r="J135" s="27"/>
      <c r="K135" s="28">
        <v>2700</v>
      </c>
      <c r="L135" s="28">
        <v>2970</v>
      </c>
      <c r="M135" s="27">
        <v>1</v>
      </c>
      <c r="N135" s="27">
        <v>2700</v>
      </c>
      <c r="O135" s="29">
        <v>9784297141714</v>
      </c>
      <c r="P135" s="28">
        <v>2970</v>
      </c>
      <c r="Q135" s="32" t="str">
        <f t="shared" si="10"/>
        <v>https://calil.jp/book/9784297141714</v>
      </c>
      <c r="R135" s="30" t="str">
        <f t="shared" si="11"/>
        <v>https://calil.jp/book/9784297141714</v>
      </c>
    </row>
    <row r="136" spans="1:18" ht="22.5" customHeight="1" x14ac:dyDescent="0.4">
      <c r="A136" s="17">
        <f t="shared" si="12"/>
        <v>135</v>
      </c>
      <c r="B136" s="26" t="s">
        <v>1640</v>
      </c>
      <c r="C136" s="82"/>
      <c r="D136" s="27" t="s">
        <v>1198</v>
      </c>
      <c r="E136" s="27"/>
      <c r="F136" s="24" t="s">
        <v>1197</v>
      </c>
      <c r="G136" s="24" t="s">
        <v>1132</v>
      </c>
      <c r="H136" s="27">
        <v>438501</v>
      </c>
      <c r="I136" s="27" t="s">
        <v>416</v>
      </c>
      <c r="J136" s="27"/>
      <c r="K136" s="28">
        <v>3200</v>
      </c>
      <c r="L136" s="28">
        <v>3520</v>
      </c>
      <c r="M136" s="27">
        <v>1</v>
      </c>
      <c r="N136" s="27">
        <v>3200</v>
      </c>
      <c r="O136" s="29">
        <v>9784297140496</v>
      </c>
      <c r="P136" s="28">
        <v>3520</v>
      </c>
      <c r="Q136" s="32" t="str">
        <f t="shared" si="10"/>
        <v>https://calil.jp/book/9784297140496</v>
      </c>
      <c r="R136" s="30" t="str">
        <f t="shared" si="11"/>
        <v>https://calil.jp/book/9784297140496</v>
      </c>
    </row>
    <row r="137" spans="1:18" ht="22.5" customHeight="1" x14ac:dyDescent="0.4">
      <c r="A137" s="17">
        <f t="shared" si="12"/>
        <v>136</v>
      </c>
      <c r="B137" s="26" t="s">
        <v>1640</v>
      </c>
      <c r="C137" s="82"/>
      <c r="D137" s="27" t="s">
        <v>418</v>
      </c>
      <c r="E137" s="27" t="s">
        <v>407</v>
      </c>
      <c r="F137" s="24" t="s">
        <v>417</v>
      </c>
      <c r="G137" s="24" t="s">
        <v>382</v>
      </c>
      <c r="H137" s="27">
        <v>438501</v>
      </c>
      <c r="I137" s="27" t="s">
        <v>416</v>
      </c>
      <c r="J137" s="27"/>
      <c r="K137" s="28">
        <v>4300</v>
      </c>
      <c r="L137" s="28">
        <v>4730</v>
      </c>
      <c r="M137" s="27">
        <v>1</v>
      </c>
      <c r="N137" s="27">
        <v>4300</v>
      </c>
      <c r="O137" s="29">
        <v>9784798181349</v>
      </c>
      <c r="P137" s="28">
        <v>4730</v>
      </c>
      <c r="Q137" s="32" t="str">
        <f t="shared" si="10"/>
        <v>https://calil.jp/book/9784798181349</v>
      </c>
      <c r="R137" s="30" t="str">
        <f t="shared" si="11"/>
        <v>https://calil.jp/book/9784798181349</v>
      </c>
    </row>
    <row r="138" spans="1:18" ht="22.5" customHeight="1" x14ac:dyDescent="0.4">
      <c r="A138" s="17">
        <f t="shared" si="12"/>
        <v>137</v>
      </c>
      <c r="B138" s="26" t="s">
        <v>1640</v>
      </c>
      <c r="C138" s="82"/>
      <c r="D138" s="27" t="s">
        <v>1294</v>
      </c>
      <c r="E138" s="27" t="s">
        <v>1293</v>
      </c>
      <c r="F138" s="24" t="s">
        <v>1292</v>
      </c>
      <c r="G138" s="24" t="s">
        <v>1275</v>
      </c>
      <c r="H138" s="27">
        <v>438501</v>
      </c>
      <c r="I138" s="27" t="s">
        <v>416</v>
      </c>
      <c r="J138" s="27"/>
      <c r="K138" s="28">
        <v>3000</v>
      </c>
      <c r="L138" s="28">
        <v>3300</v>
      </c>
      <c r="M138" s="27">
        <v>1</v>
      </c>
      <c r="N138" s="27">
        <v>3000</v>
      </c>
      <c r="O138" s="29">
        <v>9784295018780</v>
      </c>
      <c r="P138" s="28">
        <v>3300</v>
      </c>
      <c r="Q138" s="32" t="str">
        <f t="shared" si="10"/>
        <v>https://calil.jp/book/9784295018780</v>
      </c>
      <c r="R138" s="30" t="str">
        <f t="shared" si="11"/>
        <v>https://calil.jp/book/9784295018780</v>
      </c>
    </row>
    <row r="139" spans="1:18" ht="22.5" customHeight="1" x14ac:dyDescent="0.4">
      <c r="A139" s="17">
        <f t="shared" si="12"/>
        <v>138</v>
      </c>
      <c r="B139" s="26" t="s">
        <v>1640</v>
      </c>
      <c r="C139" s="82"/>
      <c r="D139" s="27" t="s">
        <v>1875</v>
      </c>
      <c r="E139" s="27"/>
      <c r="F139" s="24" t="s">
        <v>1289</v>
      </c>
      <c r="G139" s="24" t="s">
        <v>1275</v>
      </c>
      <c r="H139" s="27">
        <v>438522</v>
      </c>
      <c r="I139" s="27" t="s">
        <v>419</v>
      </c>
      <c r="J139" s="27"/>
      <c r="K139" s="28">
        <v>3200</v>
      </c>
      <c r="L139" s="28">
        <v>3520</v>
      </c>
      <c r="M139" s="27">
        <v>1</v>
      </c>
      <c r="N139" s="27">
        <v>3200</v>
      </c>
      <c r="O139" s="29">
        <v>9784295019008</v>
      </c>
      <c r="P139" s="28">
        <v>3520</v>
      </c>
      <c r="Q139" s="32" t="str">
        <f t="shared" si="10"/>
        <v>https://calil.jp/book/9784295019008</v>
      </c>
      <c r="R139" s="30" t="str">
        <f t="shared" si="11"/>
        <v>https://calil.jp/book/9784295019008</v>
      </c>
    </row>
    <row r="140" spans="1:18" ht="22.5" customHeight="1" x14ac:dyDescent="0.4">
      <c r="A140" s="17">
        <f t="shared" si="12"/>
        <v>139</v>
      </c>
      <c r="B140" s="26" t="s">
        <v>1640</v>
      </c>
      <c r="C140" s="82"/>
      <c r="D140" s="27" t="s">
        <v>422</v>
      </c>
      <c r="E140" s="27" t="s">
        <v>421</v>
      </c>
      <c r="F140" s="24" t="s">
        <v>420</v>
      </c>
      <c r="G140" s="24" t="s">
        <v>382</v>
      </c>
      <c r="H140" s="27">
        <v>438522</v>
      </c>
      <c r="I140" s="27" t="s">
        <v>419</v>
      </c>
      <c r="J140" s="27"/>
      <c r="K140" s="28">
        <v>3900</v>
      </c>
      <c r="L140" s="28">
        <v>4290</v>
      </c>
      <c r="M140" s="27">
        <v>1</v>
      </c>
      <c r="N140" s="27">
        <v>3900</v>
      </c>
      <c r="O140" s="29">
        <v>9784798180557</v>
      </c>
      <c r="P140" s="28">
        <v>4290</v>
      </c>
      <c r="Q140" s="32" t="str">
        <f t="shared" si="10"/>
        <v>https://calil.jp/book/9784798180557</v>
      </c>
      <c r="R140" s="30" t="str">
        <f t="shared" si="11"/>
        <v>https://calil.jp/book/9784798180557</v>
      </c>
    </row>
    <row r="141" spans="1:18" ht="22.5" customHeight="1" x14ac:dyDescent="0.4">
      <c r="A141" s="17">
        <f t="shared" si="12"/>
        <v>140</v>
      </c>
      <c r="B141" s="26" t="s">
        <v>1640</v>
      </c>
      <c r="C141" s="82"/>
      <c r="D141" s="27" t="s">
        <v>1278</v>
      </c>
      <c r="E141" s="27"/>
      <c r="F141" s="24" t="s">
        <v>1277</v>
      </c>
      <c r="G141" s="24" t="s">
        <v>1275</v>
      </c>
      <c r="H141" s="27">
        <v>438706</v>
      </c>
      <c r="I141" s="27" t="s">
        <v>17</v>
      </c>
      <c r="J141" s="27"/>
      <c r="K141" s="28">
        <v>1680</v>
      </c>
      <c r="L141" s="28">
        <v>1848</v>
      </c>
      <c r="M141" s="27">
        <v>1</v>
      </c>
      <c r="N141" s="27">
        <v>1680</v>
      </c>
      <c r="O141" s="29">
        <v>9784295409595</v>
      </c>
      <c r="P141" s="28">
        <v>1848</v>
      </c>
      <c r="Q141" s="32" t="str">
        <f t="shared" si="10"/>
        <v>https://calil.jp/book/9784295409595</v>
      </c>
      <c r="R141" s="30" t="str">
        <f t="shared" si="11"/>
        <v>https://calil.jp/book/9784295409595</v>
      </c>
    </row>
    <row r="142" spans="1:18" ht="22.5" customHeight="1" x14ac:dyDescent="0.4">
      <c r="A142" s="17">
        <f t="shared" si="12"/>
        <v>141</v>
      </c>
      <c r="B142" s="26" t="s">
        <v>1456</v>
      </c>
      <c r="C142" s="21" t="s">
        <v>1457</v>
      </c>
      <c r="D142" s="27" t="s">
        <v>597</v>
      </c>
      <c r="E142" s="27"/>
      <c r="F142" s="24" t="s">
        <v>596</v>
      </c>
      <c r="G142" s="24" t="s">
        <v>595</v>
      </c>
      <c r="H142" s="27">
        <v>93001</v>
      </c>
      <c r="I142" s="27" t="s">
        <v>594</v>
      </c>
      <c r="J142" s="27"/>
      <c r="K142" s="28">
        <v>2900</v>
      </c>
      <c r="L142" s="28">
        <v>3190</v>
      </c>
      <c r="M142" s="27">
        <v>1</v>
      </c>
      <c r="N142" s="27">
        <v>2900</v>
      </c>
      <c r="O142" s="29">
        <v>9784771038042</v>
      </c>
      <c r="P142" s="28">
        <v>3190</v>
      </c>
      <c r="Q142" s="32" t="str">
        <f t="shared" si="10"/>
        <v>https://calil.jp/book/9784771038042</v>
      </c>
      <c r="R142" s="30" t="str">
        <f t="shared" si="11"/>
        <v>https://calil.jp/book/9784771038042</v>
      </c>
    </row>
    <row r="143" spans="1:18" ht="22.5" customHeight="1" x14ac:dyDescent="0.4">
      <c r="A143" s="17">
        <f t="shared" si="12"/>
        <v>142</v>
      </c>
      <c r="B143" s="26" t="s">
        <v>1539</v>
      </c>
      <c r="C143" s="82" t="s">
        <v>1540</v>
      </c>
      <c r="D143" s="27" t="s">
        <v>1147</v>
      </c>
      <c r="E143" s="27"/>
      <c r="F143" s="24" t="s">
        <v>1146</v>
      </c>
      <c r="G143" s="24" t="s">
        <v>1132</v>
      </c>
      <c r="H143" s="27">
        <v>331401</v>
      </c>
      <c r="I143" s="27" t="s">
        <v>776</v>
      </c>
      <c r="J143" s="27"/>
      <c r="K143" s="28">
        <v>1400</v>
      </c>
      <c r="L143" s="28">
        <v>1540</v>
      </c>
      <c r="M143" s="27">
        <v>1</v>
      </c>
      <c r="N143" s="27">
        <v>1400</v>
      </c>
      <c r="O143" s="29">
        <v>9784297142124</v>
      </c>
      <c r="P143" s="28">
        <v>1540</v>
      </c>
      <c r="Q143" s="32" t="str">
        <f t="shared" si="10"/>
        <v>https://calil.jp/book/9784297142124</v>
      </c>
      <c r="R143" s="30" t="str">
        <f t="shared" si="11"/>
        <v>https://calil.jp/book/9784297142124</v>
      </c>
    </row>
    <row r="144" spans="1:18" ht="22.5" customHeight="1" x14ac:dyDescent="0.4">
      <c r="A144" s="17">
        <f t="shared" si="12"/>
        <v>143</v>
      </c>
      <c r="B144" s="26" t="s">
        <v>1539</v>
      </c>
      <c r="C144" s="82"/>
      <c r="D144" s="27" t="s">
        <v>1049</v>
      </c>
      <c r="E144" s="27"/>
      <c r="F144" s="24" t="s">
        <v>1048</v>
      </c>
      <c r="G144" s="24" t="s">
        <v>1047</v>
      </c>
      <c r="H144" s="27">
        <v>331401</v>
      </c>
      <c r="I144" s="27" t="s">
        <v>776</v>
      </c>
      <c r="J144" s="27"/>
      <c r="K144" s="28">
        <v>3000</v>
      </c>
      <c r="L144" s="28">
        <v>3300</v>
      </c>
      <c r="M144" s="27">
        <v>1</v>
      </c>
      <c r="N144" s="27">
        <v>3000</v>
      </c>
      <c r="O144" s="29">
        <v>9784326451326</v>
      </c>
      <c r="P144" s="28">
        <v>3300</v>
      </c>
      <c r="Q144" s="32" t="str">
        <f t="shared" si="10"/>
        <v>https://calil.jp/book/9784326451326</v>
      </c>
      <c r="R144" s="30" t="str">
        <f t="shared" si="11"/>
        <v>https://calil.jp/book/9784326451326</v>
      </c>
    </row>
    <row r="145" spans="1:18" ht="22.5" customHeight="1" x14ac:dyDescent="0.4">
      <c r="A145" s="17">
        <f t="shared" si="12"/>
        <v>144</v>
      </c>
      <c r="B145" s="26" t="s">
        <v>1499</v>
      </c>
      <c r="C145" s="21" t="s">
        <v>1500</v>
      </c>
      <c r="D145" s="27" t="s">
        <v>953</v>
      </c>
      <c r="E145" s="27"/>
      <c r="F145" s="24" t="s">
        <v>952</v>
      </c>
      <c r="G145" s="24" t="s">
        <v>950</v>
      </c>
      <c r="H145" s="27">
        <v>290199</v>
      </c>
      <c r="I145" s="27" t="s">
        <v>506</v>
      </c>
      <c r="J145" s="27"/>
      <c r="K145" s="28">
        <v>2300</v>
      </c>
      <c r="L145" s="28">
        <v>2530</v>
      </c>
      <c r="M145" s="27">
        <v>1</v>
      </c>
      <c r="N145" s="27">
        <v>2300</v>
      </c>
      <c r="O145" s="29">
        <v>9784426129750</v>
      </c>
      <c r="P145" s="28">
        <v>2530</v>
      </c>
      <c r="Q145" s="32" t="str">
        <f t="shared" si="10"/>
        <v>https://calil.jp/book/9784426129750</v>
      </c>
      <c r="R145" s="30" t="str">
        <f t="shared" si="11"/>
        <v>https://calil.jp/book/9784426129750</v>
      </c>
    </row>
    <row r="146" spans="1:18" ht="22.5" customHeight="1" x14ac:dyDescent="0.4">
      <c r="R146" s="2"/>
    </row>
    <row r="147" spans="1:18" ht="22.5" customHeight="1" x14ac:dyDescent="0.4">
      <c r="R147" s="2"/>
    </row>
    <row r="148" spans="1:18" ht="22.5" customHeight="1" x14ac:dyDescent="0.4">
      <c r="R148" s="2"/>
    </row>
    <row r="149" spans="1:18" ht="22.5" customHeight="1" x14ac:dyDescent="0.4">
      <c r="R149" s="2"/>
    </row>
    <row r="150" spans="1:18" ht="22.5" customHeight="1" x14ac:dyDescent="0.4">
      <c r="R150" s="2"/>
    </row>
    <row r="151" spans="1:18" ht="22.5" customHeight="1" x14ac:dyDescent="0.4">
      <c r="R151" s="2"/>
    </row>
    <row r="152" spans="1:18" ht="22.5" customHeight="1" x14ac:dyDescent="0.4">
      <c r="R152" s="2"/>
    </row>
    <row r="153" spans="1:18" ht="22.5" customHeight="1" x14ac:dyDescent="0.4">
      <c r="R153" s="2"/>
    </row>
    <row r="154" spans="1:18" ht="22.5" customHeight="1" x14ac:dyDescent="0.4">
      <c r="R154" s="2"/>
    </row>
    <row r="155" spans="1:18" ht="22.5" customHeight="1" x14ac:dyDescent="0.4">
      <c r="R155" s="2"/>
    </row>
    <row r="156" spans="1:18" ht="22.5" customHeight="1" x14ac:dyDescent="0.4">
      <c r="R156" s="2"/>
    </row>
    <row r="157" spans="1:18" ht="22.5" customHeight="1" x14ac:dyDescent="0.4">
      <c r="R157" s="2"/>
    </row>
    <row r="158" spans="1:18" ht="22.5" customHeight="1" x14ac:dyDescent="0.4">
      <c r="R158" s="2"/>
    </row>
    <row r="159" spans="1:18" ht="22.5" customHeight="1" x14ac:dyDescent="0.4">
      <c r="R159" s="2"/>
    </row>
    <row r="160" spans="1:18" ht="22.5" customHeight="1" x14ac:dyDescent="0.4">
      <c r="R160" s="2"/>
    </row>
    <row r="161" spans="18:18" ht="22.5" customHeight="1" x14ac:dyDescent="0.4">
      <c r="R161" s="2"/>
    </row>
    <row r="162" spans="18:18" ht="22.5" customHeight="1" x14ac:dyDescent="0.4">
      <c r="R162" s="2"/>
    </row>
    <row r="163" spans="18:18" ht="22.5" customHeight="1" x14ac:dyDescent="0.4">
      <c r="R163" s="2"/>
    </row>
    <row r="164" spans="18:18" ht="22.5" customHeight="1" x14ac:dyDescent="0.4">
      <c r="R164" s="2"/>
    </row>
    <row r="165" spans="18:18" ht="22.5" customHeight="1" x14ac:dyDescent="0.4">
      <c r="R165" s="2"/>
    </row>
    <row r="166" spans="18:18" ht="22.5" customHeight="1" x14ac:dyDescent="0.4">
      <c r="R166" s="2"/>
    </row>
    <row r="167" spans="18:18" ht="22.5" customHeight="1" x14ac:dyDescent="0.4">
      <c r="R167" s="2"/>
    </row>
    <row r="168" spans="18:18" ht="22.5" customHeight="1" x14ac:dyDescent="0.4">
      <c r="R168" s="2"/>
    </row>
    <row r="169" spans="18:18" ht="22.5" customHeight="1" x14ac:dyDescent="0.4">
      <c r="R169" s="2"/>
    </row>
    <row r="170" spans="18:18" ht="22.5" customHeight="1" x14ac:dyDescent="0.4">
      <c r="R170" s="2"/>
    </row>
    <row r="171" spans="18:18" ht="22.5" customHeight="1" x14ac:dyDescent="0.4">
      <c r="R171" s="2"/>
    </row>
    <row r="172" spans="18:18" ht="22.5" customHeight="1" x14ac:dyDescent="0.4">
      <c r="R172" s="2"/>
    </row>
    <row r="173" spans="18:18" ht="22.5" customHeight="1" x14ac:dyDescent="0.4">
      <c r="R173" s="2"/>
    </row>
    <row r="174" spans="18:18" ht="22.5" customHeight="1" x14ac:dyDescent="0.4">
      <c r="R174" s="2"/>
    </row>
    <row r="175" spans="18:18" ht="22.5" customHeight="1" x14ac:dyDescent="0.4">
      <c r="R175" s="2"/>
    </row>
    <row r="176" spans="18:18" ht="22.5" customHeight="1" x14ac:dyDescent="0.4">
      <c r="R176" s="2"/>
    </row>
    <row r="177" spans="18:18" ht="22.5" customHeight="1" x14ac:dyDescent="0.4">
      <c r="R177" s="2"/>
    </row>
    <row r="178" spans="18:18" ht="22.5" customHeight="1" x14ac:dyDescent="0.4">
      <c r="R178" s="2"/>
    </row>
    <row r="179" spans="18:18" ht="22.5" customHeight="1" x14ac:dyDescent="0.4">
      <c r="R179" s="2"/>
    </row>
    <row r="180" spans="18:18" ht="22.5" customHeight="1" x14ac:dyDescent="0.4">
      <c r="R180" s="2"/>
    </row>
    <row r="181" spans="18:18" ht="22.5" customHeight="1" x14ac:dyDescent="0.4">
      <c r="R181" s="2"/>
    </row>
    <row r="182" spans="18:18" ht="22.5" customHeight="1" x14ac:dyDescent="0.4">
      <c r="R182" s="2"/>
    </row>
    <row r="183" spans="18:18" ht="22.5" customHeight="1" x14ac:dyDescent="0.4">
      <c r="R183" s="2"/>
    </row>
    <row r="184" spans="18:18" ht="22.5" customHeight="1" x14ac:dyDescent="0.4">
      <c r="R184" s="2"/>
    </row>
    <row r="185" spans="18:18" ht="22.5" customHeight="1" x14ac:dyDescent="0.4">
      <c r="R185" s="2"/>
    </row>
    <row r="186" spans="18:18" ht="22.5" customHeight="1" x14ac:dyDescent="0.4">
      <c r="R186" s="2"/>
    </row>
    <row r="187" spans="18:18" ht="22.5" customHeight="1" x14ac:dyDescent="0.4">
      <c r="R187" s="2"/>
    </row>
    <row r="188" spans="18:18" ht="22.5" customHeight="1" x14ac:dyDescent="0.4">
      <c r="R188" s="2"/>
    </row>
    <row r="189" spans="18:18" ht="22.5" customHeight="1" x14ac:dyDescent="0.4">
      <c r="R189" s="2"/>
    </row>
    <row r="190" spans="18:18" ht="22.5" customHeight="1" x14ac:dyDescent="0.4">
      <c r="R190" s="2"/>
    </row>
    <row r="191" spans="18:18" ht="22.5" customHeight="1" x14ac:dyDescent="0.4">
      <c r="R191" s="2"/>
    </row>
    <row r="192" spans="18:18" ht="22.5" customHeight="1" x14ac:dyDescent="0.4">
      <c r="R192" s="2"/>
    </row>
    <row r="193" spans="18:18" ht="22.5" customHeight="1" x14ac:dyDescent="0.4">
      <c r="R193" s="2"/>
    </row>
    <row r="194" spans="18:18" ht="22.5" customHeight="1" x14ac:dyDescent="0.4">
      <c r="R194" s="2"/>
    </row>
    <row r="195" spans="18:18" ht="22.5" customHeight="1" x14ac:dyDescent="0.4">
      <c r="R195" s="2"/>
    </row>
    <row r="196" spans="18:18" ht="22.5" customHeight="1" x14ac:dyDescent="0.4">
      <c r="R196" s="2"/>
    </row>
    <row r="197" spans="18:18" ht="22.5" customHeight="1" x14ac:dyDescent="0.4">
      <c r="R197" s="2"/>
    </row>
    <row r="198" spans="18:18" ht="22.5" customHeight="1" x14ac:dyDescent="0.4">
      <c r="R198" s="2"/>
    </row>
    <row r="199" spans="18:18" ht="22.5" customHeight="1" x14ac:dyDescent="0.4">
      <c r="R199" s="2"/>
    </row>
    <row r="200" spans="18:18" ht="22.5" customHeight="1" x14ac:dyDescent="0.4">
      <c r="R200" s="2"/>
    </row>
    <row r="201" spans="18:18" ht="22.5" customHeight="1" x14ac:dyDescent="0.4">
      <c r="R201" s="2"/>
    </row>
    <row r="202" spans="18:18" ht="22.5" customHeight="1" x14ac:dyDescent="0.4">
      <c r="R202" s="2"/>
    </row>
    <row r="203" spans="18:18" ht="22.5" customHeight="1" x14ac:dyDescent="0.4">
      <c r="R203" s="2"/>
    </row>
    <row r="204" spans="18:18" ht="22.5" customHeight="1" x14ac:dyDescent="0.4">
      <c r="R204" s="2"/>
    </row>
    <row r="205" spans="18:18" ht="22.5" customHeight="1" x14ac:dyDescent="0.4">
      <c r="R205" s="2"/>
    </row>
    <row r="206" spans="18:18" ht="22.5" customHeight="1" x14ac:dyDescent="0.4">
      <c r="R206" s="2"/>
    </row>
    <row r="207" spans="18:18" ht="22.5" customHeight="1" x14ac:dyDescent="0.4">
      <c r="R207" s="2"/>
    </row>
    <row r="208" spans="18:18" ht="22.5" customHeight="1" x14ac:dyDescent="0.4">
      <c r="R208" s="2"/>
    </row>
    <row r="209" spans="18:18" ht="22.5" customHeight="1" x14ac:dyDescent="0.4">
      <c r="R209" s="2"/>
    </row>
    <row r="210" spans="18:18" ht="22.5" customHeight="1" x14ac:dyDescent="0.4">
      <c r="R210" s="2"/>
    </row>
    <row r="211" spans="18:18" ht="22.5" customHeight="1" x14ac:dyDescent="0.4">
      <c r="R211" s="2"/>
    </row>
    <row r="212" spans="18:18" ht="22.5" customHeight="1" x14ac:dyDescent="0.4">
      <c r="R212" s="2"/>
    </row>
    <row r="213" spans="18:18" ht="22.5" customHeight="1" x14ac:dyDescent="0.4">
      <c r="R213" s="2"/>
    </row>
    <row r="214" spans="18:18" ht="22.5" customHeight="1" x14ac:dyDescent="0.4">
      <c r="R214" s="2"/>
    </row>
    <row r="215" spans="18:18" ht="22.5" customHeight="1" x14ac:dyDescent="0.4">
      <c r="R215" s="2"/>
    </row>
    <row r="216" spans="18:18" ht="22.5" customHeight="1" x14ac:dyDescent="0.4">
      <c r="R216" s="2"/>
    </row>
    <row r="217" spans="18:18" ht="22.5" customHeight="1" x14ac:dyDescent="0.4">
      <c r="R217" s="2"/>
    </row>
    <row r="218" spans="18:18" ht="22.5" customHeight="1" x14ac:dyDescent="0.4">
      <c r="R218" s="2"/>
    </row>
    <row r="219" spans="18:18" ht="22.5" customHeight="1" x14ac:dyDescent="0.4">
      <c r="R219" s="2"/>
    </row>
    <row r="220" spans="18:18" ht="22.5" customHeight="1" x14ac:dyDescent="0.4">
      <c r="R220" s="2"/>
    </row>
    <row r="221" spans="18:18" ht="22.5" customHeight="1" x14ac:dyDescent="0.4">
      <c r="R221" s="2"/>
    </row>
    <row r="222" spans="18:18" ht="22.5" customHeight="1" x14ac:dyDescent="0.4">
      <c r="R222" s="2"/>
    </row>
    <row r="223" spans="18:18" ht="22.5" customHeight="1" x14ac:dyDescent="0.4">
      <c r="R223" s="2"/>
    </row>
    <row r="224" spans="18:18" ht="22.5" customHeight="1" x14ac:dyDescent="0.4">
      <c r="R224" s="2"/>
    </row>
    <row r="225" spans="18:18" ht="22.5" customHeight="1" x14ac:dyDescent="0.4">
      <c r="R225" s="2"/>
    </row>
    <row r="226" spans="18:18" ht="22.5" customHeight="1" x14ac:dyDescent="0.4">
      <c r="R226" s="2"/>
    </row>
    <row r="227" spans="18:18" ht="22.5" customHeight="1" x14ac:dyDescent="0.4">
      <c r="R227" s="2"/>
    </row>
    <row r="228" spans="18:18" ht="22.5" customHeight="1" x14ac:dyDescent="0.4">
      <c r="R228" s="2"/>
    </row>
    <row r="229" spans="18:18" ht="22.5" customHeight="1" x14ac:dyDescent="0.4">
      <c r="R229" s="2"/>
    </row>
    <row r="230" spans="18:18" ht="22.5" customHeight="1" x14ac:dyDescent="0.4">
      <c r="R230" s="2"/>
    </row>
    <row r="231" spans="18:18" ht="22.5" customHeight="1" x14ac:dyDescent="0.4">
      <c r="R231" s="2"/>
    </row>
    <row r="232" spans="18:18" ht="22.5" customHeight="1" x14ac:dyDescent="0.4">
      <c r="R232" s="2"/>
    </row>
    <row r="233" spans="18:18" ht="22.5" customHeight="1" x14ac:dyDescent="0.4">
      <c r="R233" s="2"/>
    </row>
    <row r="234" spans="18:18" ht="22.5" customHeight="1" x14ac:dyDescent="0.4">
      <c r="R234" s="2"/>
    </row>
    <row r="235" spans="18:18" ht="22.5" customHeight="1" x14ac:dyDescent="0.4">
      <c r="R235" s="2"/>
    </row>
    <row r="236" spans="18:18" ht="22.5" customHeight="1" x14ac:dyDescent="0.4">
      <c r="R236" s="2"/>
    </row>
    <row r="237" spans="18:18" ht="22.5" customHeight="1" x14ac:dyDescent="0.4">
      <c r="R237" s="2"/>
    </row>
    <row r="238" spans="18:18" ht="22.5" customHeight="1" x14ac:dyDescent="0.4">
      <c r="R238" s="2"/>
    </row>
    <row r="239" spans="18:18" ht="22.5" customHeight="1" x14ac:dyDescent="0.4">
      <c r="R239" s="2"/>
    </row>
    <row r="240" spans="18:18" ht="22.5" customHeight="1" x14ac:dyDescent="0.4">
      <c r="R240" s="2"/>
    </row>
    <row r="241" spans="18:18" ht="22.5" customHeight="1" x14ac:dyDescent="0.4">
      <c r="R241" s="2"/>
    </row>
    <row r="242" spans="18:18" ht="22.5" customHeight="1" x14ac:dyDescent="0.4">
      <c r="R242" s="2"/>
    </row>
    <row r="243" spans="18:18" ht="22.5" customHeight="1" x14ac:dyDescent="0.4">
      <c r="R243" s="2"/>
    </row>
    <row r="244" spans="18:18" ht="22.5" customHeight="1" x14ac:dyDescent="0.4">
      <c r="R244" s="2"/>
    </row>
    <row r="245" spans="18:18" ht="22.5" customHeight="1" x14ac:dyDescent="0.4">
      <c r="R245" s="2"/>
    </row>
    <row r="246" spans="18:18" ht="22.5" customHeight="1" x14ac:dyDescent="0.4">
      <c r="R246" s="2"/>
    </row>
    <row r="247" spans="18:18" ht="22.5" customHeight="1" x14ac:dyDescent="0.4">
      <c r="R247" s="2"/>
    </row>
    <row r="248" spans="18:18" ht="22.5" customHeight="1" x14ac:dyDescent="0.4">
      <c r="R248" s="2"/>
    </row>
    <row r="249" spans="18:18" ht="22.5" customHeight="1" x14ac:dyDescent="0.4">
      <c r="R249" s="2"/>
    </row>
    <row r="250" spans="18:18" ht="22.5" customHeight="1" x14ac:dyDescent="0.4">
      <c r="R250" s="2"/>
    </row>
    <row r="251" spans="18:18" ht="22.5" customHeight="1" x14ac:dyDescent="0.4">
      <c r="R251" s="2"/>
    </row>
    <row r="252" spans="18:18" ht="22.5" customHeight="1" x14ac:dyDescent="0.4">
      <c r="R252" s="2"/>
    </row>
    <row r="253" spans="18:18" ht="22.5" customHeight="1" x14ac:dyDescent="0.4">
      <c r="R253" s="2"/>
    </row>
    <row r="254" spans="18:18" ht="22.5" customHeight="1" x14ac:dyDescent="0.4">
      <c r="R254" s="2"/>
    </row>
    <row r="255" spans="18:18" ht="22.5" customHeight="1" x14ac:dyDescent="0.4">
      <c r="R255" s="2"/>
    </row>
    <row r="256" spans="18:18" ht="22.5" customHeight="1" x14ac:dyDescent="0.4">
      <c r="R256" s="2"/>
    </row>
    <row r="257" spans="18:18" ht="22.5" customHeight="1" x14ac:dyDescent="0.4">
      <c r="R257" s="2"/>
    </row>
    <row r="258" spans="18:18" ht="22.5" customHeight="1" x14ac:dyDescent="0.4">
      <c r="R258" s="2"/>
    </row>
    <row r="259" spans="18:18" ht="22.5" customHeight="1" x14ac:dyDescent="0.4">
      <c r="R259" s="2"/>
    </row>
    <row r="260" spans="18:18" ht="22.5" customHeight="1" x14ac:dyDescent="0.4">
      <c r="R260" s="2"/>
    </row>
    <row r="261" spans="18:18" ht="22.5" customHeight="1" x14ac:dyDescent="0.4">
      <c r="R261" s="2"/>
    </row>
    <row r="262" spans="18:18" ht="22.5" customHeight="1" x14ac:dyDescent="0.4">
      <c r="R262" s="2"/>
    </row>
    <row r="263" spans="18:18" ht="22.5" customHeight="1" x14ac:dyDescent="0.4">
      <c r="R263" s="2"/>
    </row>
    <row r="264" spans="18:18" ht="22.5" customHeight="1" x14ac:dyDescent="0.4">
      <c r="R264" s="2"/>
    </row>
    <row r="265" spans="18:18" ht="22.5" customHeight="1" x14ac:dyDescent="0.4">
      <c r="R265" s="2"/>
    </row>
    <row r="266" spans="18:18" ht="22.5" customHeight="1" x14ac:dyDescent="0.4">
      <c r="R266" s="2"/>
    </row>
    <row r="267" spans="18:18" ht="22.5" customHeight="1" x14ac:dyDescent="0.4">
      <c r="R267" s="2"/>
    </row>
    <row r="268" spans="18:18" ht="22.5" customHeight="1" x14ac:dyDescent="0.4">
      <c r="R268" s="2"/>
    </row>
    <row r="269" spans="18:18" ht="22.5" customHeight="1" x14ac:dyDescent="0.4">
      <c r="R269" s="2"/>
    </row>
    <row r="270" spans="18:18" ht="22.5" customHeight="1" x14ac:dyDescent="0.4">
      <c r="R270" s="2"/>
    </row>
    <row r="271" spans="18:18" ht="22.5" customHeight="1" x14ac:dyDescent="0.4">
      <c r="R271" s="2"/>
    </row>
    <row r="272" spans="18:18" ht="22.5" customHeight="1" x14ac:dyDescent="0.4">
      <c r="R272" s="2"/>
    </row>
    <row r="273" spans="18:18" ht="22.5" customHeight="1" x14ac:dyDescent="0.4">
      <c r="R273" s="2"/>
    </row>
    <row r="274" spans="18:18" ht="22.5" customHeight="1" x14ac:dyDescent="0.4">
      <c r="R274" s="2"/>
    </row>
    <row r="275" spans="18:18" ht="22.5" customHeight="1" x14ac:dyDescent="0.4">
      <c r="R275" s="2"/>
    </row>
    <row r="276" spans="18:18" ht="22.5" customHeight="1" x14ac:dyDescent="0.4">
      <c r="R276" s="2"/>
    </row>
    <row r="277" spans="18:18" ht="22.5" customHeight="1" x14ac:dyDescent="0.4">
      <c r="R277" s="2"/>
    </row>
    <row r="278" spans="18:18" ht="22.5" customHeight="1" x14ac:dyDescent="0.4">
      <c r="R278" s="2"/>
    </row>
    <row r="279" spans="18:18" ht="22.5" customHeight="1" x14ac:dyDescent="0.4">
      <c r="R279" s="2"/>
    </row>
    <row r="280" spans="18:18" ht="22.5" customHeight="1" x14ac:dyDescent="0.4">
      <c r="R280" s="2"/>
    </row>
    <row r="281" spans="18:18" ht="22.5" customHeight="1" x14ac:dyDescent="0.4">
      <c r="R281" s="2"/>
    </row>
    <row r="282" spans="18:18" ht="22.5" customHeight="1" x14ac:dyDescent="0.4">
      <c r="R282" s="2"/>
    </row>
    <row r="283" spans="18:18" ht="22.5" customHeight="1" x14ac:dyDescent="0.4">
      <c r="R283" s="2"/>
    </row>
    <row r="284" spans="18:18" ht="22.5" customHeight="1" x14ac:dyDescent="0.4">
      <c r="R284" s="2"/>
    </row>
    <row r="285" spans="18:18" ht="22.5" customHeight="1" x14ac:dyDescent="0.4">
      <c r="R285" s="2"/>
    </row>
    <row r="286" spans="18:18" ht="22.5" customHeight="1" x14ac:dyDescent="0.4">
      <c r="R286" s="2"/>
    </row>
    <row r="287" spans="18:18" ht="22.5" customHeight="1" x14ac:dyDescent="0.4">
      <c r="R287" s="2"/>
    </row>
    <row r="288" spans="18:18" ht="22.5" customHeight="1" x14ac:dyDescent="0.4">
      <c r="R288" s="2"/>
    </row>
    <row r="289" spans="18:18" ht="22.5" customHeight="1" x14ac:dyDescent="0.4">
      <c r="R289" s="2"/>
    </row>
    <row r="290" spans="18:18" ht="22.5" customHeight="1" x14ac:dyDescent="0.4">
      <c r="R290" s="2"/>
    </row>
    <row r="291" spans="18:18" ht="22.5" customHeight="1" x14ac:dyDescent="0.4">
      <c r="R291" s="2"/>
    </row>
    <row r="292" spans="18:18" ht="22.5" customHeight="1" x14ac:dyDescent="0.4">
      <c r="R292" s="2"/>
    </row>
    <row r="293" spans="18:18" ht="22.5" customHeight="1" x14ac:dyDescent="0.4">
      <c r="R293" s="2"/>
    </row>
    <row r="294" spans="18:18" ht="22.5" customHeight="1" x14ac:dyDescent="0.4">
      <c r="R294" s="2"/>
    </row>
    <row r="295" spans="18:18" ht="22.5" customHeight="1" x14ac:dyDescent="0.4">
      <c r="R295" s="2"/>
    </row>
    <row r="296" spans="18:18" ht="22.5" customHeight="1" x14ac:dyDescent="0.4">
      <c r="R296" s="2"/>
    </row>
    <row r="297" spans="18:18" ht="22.5" customHeight="1" x14ac:dyDescent="0.4">
      <c r="R297" s="2"/>
    </row>
    <row r="298" spans="18:18" ht="22.5" customHeight="1" x14ac:dyDescent="0.4">
      <c r="R298" s="2"/>
    </row>
    <row r="299" spans="18:18" ht="22.5" customHeight="1" x14ac:dyDescent="0.4">
      <c r="R299" s="2"/>
    </row>
    <row r="300" spans="18:18" ht="22.5" customHeight="1" x14ac:dyDescent="0.4">
      <c r="R300" s="2"/>
    </row>
    <row r="301" spans="18:18" ht="22.5" customHeight="1" x14ac:dyDescent="0.4">
      <c r="R301" s="2"/>
    </row>
    <row r="302" spans="18:18" ht="22.5" customHeight="1" x14ac:dyDescent="0.4">
      <c r="R302" s="2"/>
    </row>
    <row r="303" spans="18:18" ht="22.5" customHeight="1" x14ac:dyDescent="0.4">
      <c r="R303" s="2"/>
    </row>
    <row r="304" spans="18:18" ht="22.5" customHeight="1" x14ac:dyDescent="0.4">
      <c r="R304" s="2"/>
    </row>
    <row r="305" spans="18:18" ht="22.5" customHeight="1" x14ac:dyDescent="0.4">
      <c r="R305" s="2"/>
    </row>
    <row r="306" spans="18:18" ht="22.5" customHeight="1" x14ac:dyDescent="0.4">
      <c r="R306" s="2"/>
    </row>
    <row r="307" spans="18:18" ht="22.5" customHeight="1" x14ac:dyDescent="0.4">
      <c r="R307" s="2"/>
    </row>
    <row r="308" spans="18:18" ht="22.5" customHeight="1" x14ac:dyDescent="0.4">
      <c r="R308" s="2"/>
    </row>
    <row r="309" spans="18:18" ht="22.5" customHeight="1" x14ac:dyDescent="0.4">
      <c r="R309" s="2"/>
    </row>
    <row r="310" spans="18:18" ht="22.5" customHeight="1" x14ac:dyDescent="0.4">
      <c r="R310" s="2"/>
    </row>
    <row r="311" spans="18:18" ht="22.5" customHeight="1" x14ac:dyDescent="0.4">
      <c r="R311" s="2"/>
    </row>
    <row r="312" spans="18:18" ht="22.5" customHeight="1" x14ac:dyDescent="0.4">
      <c r="R312" s="2"/>
    </row>
    <row r="313" spans="18:18" ht="22.5" customHeight="1" x14ac:dyDescent="0.4">
      <c r="R313" s="2"/>
    </row>
    <row r="314" spans="18:18" ht="22.5" customHeight="1" x14ac:dyDescent="0.4">
      <c r="R314" s="2"/>
    </row>
    <row r="315" spans="18:18" ht="22.5" customHeight="1" x14ac:dyDescent="0.4">
      <c r="R315" s="2"/>
    </row>
    <row r="316" spans="18:18" ht="22.5" customHeight="1" x14ac:dyDescent="0.4">
      <c r="R316" s="2"/>
    </row>
    <row r="317" spans="18:18" ht="22.5" customHeight="1" x14ac:dyDescent="0.4">
      <c r="R317" s="2"/>
    </row>
    <row r="318" spans="18:18" ht="22.5" customHeight="1" x14ac:dyDescent="0.4">
      <c r="R318" s="2"/>
    </row>
    <row r="319" spans="18:18" ht="22.5" customHeight="1" x14ac:dyDescent="0.4">
      <c r="R319" s="2"/>
    </row>
    <row r="320" spans="18:18" ht="22.5" customHeight="1" x14ac:dyDescent="0.4">
      <c r="R320" s="2"/>
    </row>
    <row r="321" spans="18:18" ht="22.5" customHeight="1" x14ac:dyDescent="0.4">
      <c r="R321" s="2"/>
    </row>
    <row r="322" spans="18:18" ht="22.5" customHeight="1" x14ac:dyDescent="0.4">
      <c r="R322" s="2"/>
    </row>
    <row r="323" spans="18:18" ht="22.5" customHeight="1" x14ac:dyDescent="0.4">
      <c r="R323" s="2"/>
    </row>
    <row r="324" spans="18:18" ht="22.5" customHeight="1" x14ac:dyDescent="0.4">
      <c r="R324" s="2"/>
    </row>
    <row r="325" spans="18:18" ht="22.5" customHeight="1" x14ac:dyDescent="0.4">
      <c r="R325" s="2"/>
    </row>
    <row r="326" spans="18:18" ht="22.5" customHeight="1" x14ac:dyDescent="0.4">
      <c r="R326" s="2"/>
    </row>
    <row r="327" spans="18:18" ht="22.5" customHeight="1" x14ac:dyDescent="0.4">
      <c r="R327" s="2"/>
    </row>
    <row r="328" spans="18:18" ht="22.5" customHeight="1" x14ac:dyDescent="0.4">
      <c r="R328" s="2"/>
    </row>
    <row r="329" spans="18:18" ht="22.5" customHeight="1" x14ac:dyDescent="0.4">
      <c r="R329" s="2"/>
    </row>
    <row r="330" spans="18:18" ht="22.5" customHeight="1" x14ac:dyDescent="0.4">
      <c r="R330" s="2"/>
    </row>
    <row r="331" spans="18:18" ht="22.5" customHeight="1" x14ac:dyDescent="0.4">
      <c r="R331" s="2"/>
    </row>
    <row r="332" spans="18:18" ht="22.5" customHeight="1" x14ac:dyDescent="0.4">
      <c r="R332" s="2"/>
    </row>
    <row r="333" spans="18:18" ht="22.5" customHeight="1" x14ac:dyDescent="0.4">
      <c r="R333" s="2"/>
    </row>
    <row r="334" spans="18:18" ht="22.5" customHeight="1" x14ac:dyDescent="0.4">
      <c r="R334" s="2"/>
    </row>
    <row r="335" spans="18:18" ht="22.5" customHeight="1" x14ac:dyDescent="0.4">
      <c r="R335" s="2"/>
    </row>
    <row r="336" spans="18:18" ht="22.5" customHeight="1" x14ac:dyDescent="0.4">
      <c r="R336" s="2"/>
    </row>
    <row r="337" spans="18:18" ht="22.5" customHeight="1" x14ac:dyDescent="0.4">
      <c r="R337" s="2"/>
    </row>
    <row r="338" spans="18:18" ht="22.5" customHeight="1" x14ac:dyDescent="0.4">
      <c r="R338" s="2"/>
    </row>
    <row r="339" spans="18:18" ht="22.5" customHeight="1" x14ac:dyDescent="0.4">
      <c r="R339" s="2"/>
    </row>
    <row r="340" spans="18:18" ht="22.5" customHeight="1" x14ac:dyDescent="0.4">
      <c r="R340" s="2"/>
    </row>
    <row r="341" spans="18:18" ht="22.5" customHeight="1" x14ac:dyDescent="0.4">
      <c r="R341" s="2"/>
    </row>
    <row r="342" spans="18:18" ht="22.5" customHeight="1" x14ac:dyDescent="0.4">
      <c r="R342" s="2"/>
    </row>
    <row r="343" spans="18:18" ht="22.5" customHeight="1" x14ac:dyDescent="0.4">
      <c r="R343" s="2"/>
    </row>
    <row r="344" spans="18:18" ht="22.5" customHeight="1" x14ac:dyDescent="0.4">
      <c r="R344" s="2"/>
    </row>
    <row r="345" spans="18:18" ht="22.5" customHeight="1" x14ac:dyDescent="0.4">
      <c r="R345" s="2"/>
    </row>
    <row r="346" spans="18:18" ht="22.5" customHeight="1" x14ac:dyDescent="0.4">
      <c r="R346" s="2"/>
    </row>
    <row r="347" spans="18:18" ht="22.5" customHeight="1" x14ac:dyDescent="0.4">
      <c r="R347" s="2"/>
    </row>
    <row r="348" spans="18:18" ht="22.5" customHeight="1" x14ac:dyDescent="0.4">
      <c r="R348" s="2"/>
    </row>
    <row r="349" spans="18:18" ht="22.5" customHeight="1" x14ac:dyDescent="0.4">
      <c r="R349" s="2"/>
    </row>
    <row r="350" spans="18:18" ht="22.5" customHeight="1" x14ac:dyDescent="0.4">
      <c r="R350" s="2"/>
    </row>
    <row r="351" spans="18:18" ht="22.5" customHeight="1" x14ac:dyDescent="0.4">
      <c r="R351" s="2"/>
    </row>
    <row r="352" spans="18:18" ht="22.5" customHeight="1" x14ac:dyDescent="0.4">
      <c r="R352" s="2"/>
    </row>
    <row r="353" spans="18:18" ht="22.5" customHeight="1" x14ac:dyDescent="0.4">
      <c r="R353" s="2"/>
    </row>
    <row r="354" spans="18:18" ht="22.5" customHeight="1" x14ac:dyDescent="0.4">
      <c r="R354" s="2"/>
    </row>
    <row r="355" spans="18:18" ht="22.5" customHeight="1" x14ac:dyDescent="0.4">
      <c r="R355" s="2"/>
    </row>
    <row r="356" spans="18:18" ht="22.5" customHeight="1" x14ac:dyDescent="0.4">
      <c r="R356" s="2"/>
    </row>
    <row r="357" spans="18:18" ht="22.5" customHeight="1" x14ac:dyDescent="0.4">
      <c r="R357" s="2"/>
    </row>
    <row r="358" spans="18:18" ht="22.5" customHeight="1" x14ac:dyDescent="0.4">
      <c r="R358" s="2"/>
    </row>
    <row r="359" spans="18:18" ht="22.5" customHeight="1" x14ac:dyDescent="0.4">
      <c r="R359" s="2"/>
    </row>
    <row r="360" spans="18:18" ht="22.5" customHeight="1" x14ac:dyDescent="0.4">
      <c r="R360" s="2"/>
    </row>
    <row r="361" spans="18:18" ht="22.5" customHeight="1" x14ac:dyDescent="0.4">
      <c r="R361" s="2"/>
    </row>
    <row r="362" spans="18:18" ht="22.5" customHeight="1" x14ac:dyDescent="0.4">
      <c r="R362" s="2"/>
    </row>
    <row r="363" spans="18:18" ht="22.5" customHeight="1" x14ac:dyDescent="0.4">
      <c r="R363" s="2"/>
    </row>
    <row r="364" spans="18:18" ht="22.5" customHeight="1" x14ac:dyDescent="0.4">
      <c r="R364" s="2"/>
    </row>
    <row r="365" spans="18:18" ht="22.5" customHeight="1" x14ac:dyDescent="0.4">
      <c r="R365" s="2"/>
    </row>
    <row r="366" spans="18:18" ht="22.5" customHeight="1" x14ac:dyDescent="0.4">
      <c r="R366" s="2"/>
    </row>
    <row r="367" spans="18:18" ht="22.5" customHeight="1" x14ac:dyDescent="0.4">
      <c r="R367" s="2"/>
    </row>
    <row r="368" spans="18:18" ht="22.5" customHeight="1" x14ac:dyDescent="0.4">
      <c r="R368" s="2"/>
    </row>
    <row r="369" spans="18:18" ht="22.5" customHeight="1" x14ac:dyDescent="0.4">
      <c r="R369" s="2"/>
    </row>
    <row r="370" spans="18:18" ht="22.5" customHeight="1" x14ac:dyDescent="0.4">
      <c r="R370" s="2"/>
    </row>
    <row r="371" spans="18:18" ht="22.5" customHeight="1" x14ac:dyDescent="0.4">
      <c r="R371" s="2"/>
    </row>
    <row r="372" spans="18:18" ht="22.5" customHeight="1" x14ac:dyDescent="0.4">
      <c r="R372" s="2"/>
    </row>
    <row r="373" spans="18:18" ht="22.5" customHeight="1" x14ac:dyDescent="0.4">
      <c r="R373" s="2"/>
    </row>
    <row r="374" spans="18:18" ht="22.5" customHeight="1" x14ac:dyDescent="0.4">
      <c r="R374" s="2"/>
    </row>
    <row r="375" spans="18:18" ht="22.5" customHeight="1" x14ac:dyDescent="0.4">
      <c r="R375" s="2"/>
    </row>
    <row r="376" spans="18:18" ht="22.5" customHeight="1" x14ac:dyDescent="0.4">
      <c r="R376" s="2"/>
    </row>
    <row r="377" spans="18:18" ht="22.5" customHeight="1" x14ac:dyDescent="0.4">
      <c r="R377" s="2"/>
    </row>
    <row r="378" spans="18:18" ht="22.5" customHeight="1" x14ac:dyDescent="0.4">
      <c r="R378" s="2"/>
    </row>
    <row r="379" spans="18:18" ht="22.5" customHeight="1" x14ac:dyDescent="0.4">
      <c r="R379" s="2"/>
    </row>
    <row r="380" spans="18:18" ht="22.5" customHeight="1" x14ac:dyDescent="0.4">
      <c r="R380" s="2"/>
    </row>
    <row r="381" spans="18:18" ht="22.5" customHeight="1" x14ac:dyDescent="0.4">
      <c r="R381" s="2"/>
    </row>
    <row r="382" spans="18:18" ht="22.5" customHeight="1" x14ac:dyDescent="0.4">
      <c r="R382" s="2"/>
    </row>
    <row r="383" spans="18:18" ht="22.5" customHeight="1" x14ac:dyDescent="0.4">
      <c r="R383" s="2"/>
    </row>
    <row r="384" spans="18:18" ht="22.5" customHeight="1" x14ac:dyDescent="0.4">
      <c r="R384" s="2"/>
    </row>
    <row r="385" spans="18:18" ht="22.5" customHeight="1" x14ac:dyDescent="0.4">
      <c r="R385" s="2"/>
    </row>
    <row r="386" spans="18:18" ht="22.5" customHeight="1" x14ac:dyDescent="0.4">
      <c r="R386" s="2"/>
    </row>
    <row r="387" spans="18:18" ht="22.5" customHeight="1" x14ac:dyDescent="0.4">
      <c r="R387" s="2"/>
    </row>
    <row r="388" spans="18:18" ht="22.5" customHeight="1" x14ac:dyDescent="0.4">
      <c r="R388" s="2"/>
    </row>
    <row r="389" spans="18:18" ht="22.5" customHeight="1" x14ac:dyDescent="0.4">
      <c r="R389" s="2"/>
    </row>
    <row r="390" spans="18:18" ht="22.5" customHeight="1" x14ac:dyDescent="0.4">
      <c r="R390" s="2"/>
    </row>
    <row r="391" spans="18:18" ht="22.5" customHeight="1" x14ac:dyDescent="0.4">
      <c r="R391" s="2"/>
    </row>
    <row r="392" spans="18:18" ht="22.5" customHeight="1" x14ac:dyDescent="0.4">
      <c r="R392" s="2"/>
    </row>
    <row r="393" spans="18:18" ht="22.5" customHeight="1" x14ac:dyDescent="0.4">
      <c r="R393" s="2"/>
    </row>
    <row r="394" spans="18:18" ht="22.5" customHeight="1" x14ac:dyDescent="0.4">
      <c r="R394" s="2"/>
    </row>
    <row r="395" spans="18:18" ht="22.5" customHeight="1" x14ac:dyDescent="0.4">
      <c r="R395" s="2"/>
    </row>
    <row r="396" spans="18:18" ht="22.5" customHeight="1" x14ac:dyDescent="0.4">
      <c r="R396" s="2"/>
    </row>
    <row r="397" spans="18:18" ht="22.5" customHeight="1" x14ac:dyDescent="0.4">
      <c r="R397" s="2"/>
    </row>
    <row r="398" spans="18:18" ht="22.5" customHeight="1" x14ac:dyDescent="0.4">
      <c r="R398" s="2"/>
    </row>
    <row r="399" spans="18:18" ht="22.5" customHeight="1" x14ac:dyDescent="0.4">
      <c r="R399" s="2"/>
    </row>
    <row r="400" spans="18:18" ht="22.5" customHeight="1" x14ac:dyDescent="0.4">
      <c r="R400" s="2"/>
    </row>
    <row r="401" spans="18:18" ht="22.5" customHeight="1" x14ac:dyDescent="0.4">
      <c r="R401" s="2"/>
    </row>
    <row r="402" spans="18:18" ht="22.5" customHeight="1" x14ac:dyDescent="0.4">
      <c r="R402" s="2"/>
    </row>
    <row r="403" spans="18:18" ht="22.5" customHeight="1" x14ac:dyDescent="0.4">
      <c r="R403" s="2"/>
    </row>
    <row r="404" spans="18:18" ht="22.5" customHeight="1" x14ac:dyDescent="0.4">
      <c r="R404" s="2"/>
    </row>
    <row r="405" spans="18:18" ht="22.5" customHeight="1" x14ac:dyDescent="0.4">
      <c r="R405" s="2"/>
    </row>
    <row r="406" spans="18:18" ht="22.5" customHeight="1" x14ac:dyDescent="0.4">
      <c r="R406" s="2"/>
    </row>
    <row r="407" spans="18:18" ht="22.5" customHeight="1" x14ac:dyDescent="0.4">
      <c r="R407" s="2"/>
    </row>
    <row r="408" spans="18:18" ht="22.5" customHeight="1" x14ac:dyDescent="0.4">
      <c r="R408" s="2"/>
    </row>
    <row r="409" spans="18:18" ht="22.5" customHeight="1" x14ac:dyDescent="0.4">
      <c r="R409" s="2"/>
    </row>
    <row r="410" spans="18:18" ht="22.5" customHeight="1" x14ac:dyDescent="0.4">
      <c r="R410" s="2"/>
    </row>
    <row r="411" spans="18:18" ht="22.5" customHeight="1" x14ac:dyDescent="0.4">
      <c r="R411" s="2"/>
    </row>
    <row r="412" spans="18:18" ht="22.5" customHeight="1" x14ac:dyDescent="0.4">
      <c r="R412" s="2"/>
    </row>
    <row r="413" spans="18:18" ht="22.5" customHeight="1" x14ac:dyDescent="0.4">
      <c r="R413" s="2"/>
    </row>
    <row r="414" spans="18:18" ht="22.5" customHeight="1" x14ac:dyDescent="0.4">
      <c r="R414" s="2"/>
    </row>
    <row r="415" spans="18:18" ht="22.5" customHeight="1" x14ac:dyDescent="0.4">
      <c r="R415" s="2"/>
    </row>
    <row r="416" spans="18:18" ht="22.5" customHeight="1" x14ac:dyDescent="0.4">
      <c r="R416" s="2"/>
    </row>
    <row r="417" spans="18:18" ht="22.5" customHeight="1" x14ac:dyDescent="0.4">
      <c r="R417" s="2"/>
    </row>
    <row r="418" spans="18:18" ht="22.5" customHeight="1" x14ac:dyDescent="0.4">
      <c r="R418" s="2"/>
    </row>
    <row r="419" spans="18:18" ht="22.5" customHeight="1" x14ac:dyDescent="0.4">
      <c r="R419" s="2"/>
    </row>
    <row r="420" spans="18:18" ht="22.5" customHeight="1" x14ac:dyDescent="0.4">
      <c r="R420" s="2"/>
    </row>
    <row r="421" spans="18:18" ht="22.5" customHeight="1" x14ac:dyDescent="0.4">
      <c r="R421" s="2"/>
    </row>
    <row r="422" spans="18:18" ht="22.5" customHeight="1" x14ac:dyDescent="0.4">
      <c r="R422" s="2"/>
    </row>
    <row r="423" spans="18:18" ht="22.5" customHeight="1" x14ac:dyDescent="0.4">
      <c r="R423" s="2"/>
    </row>
    <row r="424" spans="18:18" ht="22.5" customHeight="1" x14ac:dyDescent="0.4">
      <c r="R424" s="2"/>
    </row>
    <row r="425" spans="18:18" ht="22.5" customHeight="1" x14ac:dyDescent="0.4">
      <c r="R425" s="2"/>
    </row>
    <row r="426" spans="18:18" ht="22.5" customHeight="1" x14ac:dyDescent="0.4">
      <c r="R426" s="2"/>
    </row>
    <row r="427" spans="18:18" ht="22.5" customHeight="1" x14ac:dyDescent="0.4">
      <c r="R427" s="2"/>
    </row>
    <row r="428" spans="18:18" ht="22.5" customHeight="1" x14ac:dyDescent="0.4">
      <c r="R428" s="2"/>
    </row>
    <row r="429" spans="18:18" ht="22.5" customHeight="1" x14ac:dyDescent="0.4">
      <c r="R429" s="2"/>
    </row>
    <row r="430" spans="18:18" ht="22.5" customHeight="1" x14ac:dyDescent="0.4">
      <c r="R430" s="2"/>
    </row>
    <row r="431" spans="18:18" ht="22.5" customHeight="1" x14ac:dyDescent="0.4">
      <c r="R431" s="2"/>
    </row>
    <row r="432" spans="18:18" ht="22.5" customHeight="1" x14ac:dyDescent="0.4">
      <c r="R432" s="2"/>
    </row>
    <row r="433" spans="18:18" ht="22.5" customHeight="1" x14ac:dyDescent="0.4">
      <c r="R433" s="2"/>
    </row>
    <row r="434" spans="18:18" ht="22.5" customHeight="1" x14ac:dyDescent="0.4">
      <c r="R434" s="2"/>
    </row>
    <row r="435" spans="18:18" ht="22.5" customHeight="1" x14ac:dyDescent="0.4">
      <c r="R435" s="2"/>
    </row>
    <row r="436" spans="18:18" ht="22.5" customHeight="1" x14ac:dyDescent="0.4">
      <c r="R436" s="2"/>
    </row>
    <row r="437" spans="18:18" ht="22.5" customHeight="1" x14ac:dyDescent="0.4">
      <c r="R437" s="2"/>
    </row>
    <row r="438" spans="18:18" ht="22.5" customHeight="1" x14ac:dyDescent="0.4">
      <c r="R438" s="2"/>
    </row>
    <row r="439" spans="18:18" ht="22.5" customHeight="1" x14ac:dyDescent="0.4">
      <c r="R439" s="2"/>
    </row>
    <row r="440" spans="18:18" ht="22.5" customHeight="1" x14ac:dyDescent="0.4">
      <c r="R440" s="2"/>
    </row>
    <row r="441" spans="18:18" ht="22.5" customHeight="1" x14ac:dyDescent="0.4">
      <c r="R441" s="2"/>
    </row>
    <row r="442" spans="18:18" ht="22.5" customHeight="1" x14ac:dyDescent="0.4">
      <c r="R442" s="2"/>
    </row>
    <row r="443" spans="18:18" ht="22.5" customHeight="1" x14ac:dyDescent="0.4">
      <c r="R443" s="2"/>
    </row>
    <row r="444" spans="18:18" ht="22.5" customHeight="1" x14ac:dyDescent="0.4">
      <c r="R444" s="2"/>
    </row>
    <row r="445" spans="18:18" ht="22.5" customHeight="1" x14ac:dyDescent="0.4">
      <c r="R445" s="2"/>
    </row>
    <row r="446" spans="18:18" ht="22.5" customHeight="1" x14ac:dyDescent="0.4">
      <c r="R446" s="2"/>
    </row>
    <row r="447" spans="18:18" ht="22.5" customHeight="1" x14ac:dyDescent="0.4">
      <c r="R447" s="2"/>
    </row>
    <row r="448" spans="18:18" ht="22.5" customHeight="1" x14ac:dyDescent="0.4">
      <c r="R448" s="2"/>
    </row>
    <row r="449" spans="18:18" ht="22.5" customHeight="1" x14ac:dyDescent="0.4">
      <c r="R449" s="2"/>
    </row>
    <row r="450" spans="18:18" ht="22.5" customHeight="1" x14ac:dyDescent="0.4">
      <c r="R450" s="2"/>
    </row>
    <row r="451" spans="18:18" ht="22.5" customHeight="1" x14ac:dyDescent="0.4">
      <c r="R451" s="2"/>
    </row>
    <row r="452" spans="18:18" ht="22.5" customHeight="1" x14ac:dyDescent="0.4">
      <c r="R452" s="2"/>
    </row>
    <row r="453" spans="18:18" ht="22.5" customHeight="1" x14ac:dyDescent="0.4">
      <c r="R453" s="2"/>
    </row>
    <row r="454" spans="18:18" ht="22.5" customHeight="1" x14ac:dyDescent="0.4">
      <c r="R454" s="2"/>
    </row>
    <row r="455" spans="18:18" ht="22.5" customHeight="1" x14ac:dyDescent="0.4">
      <c r="R455" s="2"/>
    </row>
    <row r="456" spans="18:18" ht="22.5" customHeight="1" x14ac:dyDescent="0.4">
      <c r="R456" s="2"/>
    </row>
    <row r="457" spans="18:18" ht="22.5" customHeight="1" x14ac:dyDescent="0.4">
      <c r="R457" s="2"/>
    </row>
    <row r="458" spans="18:18" ht="22.5" customHeight="1" x14ac:dyDescent="0.4">
      <c r="R458" s="2"/>
    </row>
    <row r="459" spans="18:18" ht="22.5" customHeight="1" x14ac:dyDescent="0.4">
      <c r="R459" s="2"/>
    </row>
    <row r="460" spans="18:18" ht="22.5" customHeight="1" x14ac:dyDescent="0.4">
      <c r="R460" s="2"/>
    </row>
    <row r="461" spans="18:18" ht="22.5" customHeight="1" x14ac:dyDescent="0.4">
      <c r="R461" s="2"/>
    </row>
    <row r="462" spans="18:18" ht="22.5" customHeight="1" x14ac:dyDescent="0.4">
      <c r="R462" s="2"/>
    </row>
    <row r="463" spans="18:18" ht="22.5" customHeight="1" x14ac:dyDescent="0.4">
      <c r="R463" s="2"/>
    </row>
    <row r="464" spans="18:18" ht="22.5" customHeight="1" x14ac:dyDescent="0.4">
      <c r="R464" s="2"/>
    </row>
    <row r="465" spans="18:18" ht="22.5" customHeight="1" x14ac:dyDescent="0.4">
      <c r="R465" s="2"/>
    </row>
    <row r="466" spans="18:18" ht="22.5" customHeight="1" x14ac:dyDescent="0.4">
      <c r="R466" s="2"/>
    </row>
    <row r="467" spans="18:18" ht="22.5" customHeight="1" x14ac:dyDescent="0.4">
      <c r="R467" s="2"/>
    </row>
    <row r="468" spans="18:18" ht="22.5" customHeight="1" x14ac:dyDescent="0.4">
      <c r="R468" s="2"/>
    </row>
    <row r="469" spans="18:18" ht="22.5" customHeight="1" x14ac:dyDescent="0.4">
      <c r="R469" s="2"/>
    </row>
    <row r="470" spans="18:18" ht="22.5" customHeight="1" x14ac:dyDescent="0.4">
      <c r="R470" s="2"/>
    </row>
    <row r="471" spans="18:18" ht="22.5" customHeight="1" x14ac:dyDescent="0.4">
      <c r="R471" s="2"/>
    </row>
    <row r="472" spans="18:18" ht="22.5" customHeight="1" x14ac:dyDescent="0.4">
      <c r="R472" s="2"/>
    </row>
    <row r="473" spans="18:18" ht="22.5" customHeight="1" x14ac:dyDescent="0.4">
      <c r="R473" s="2"/>
    </row>
    <row r="474" spans="18:18" ht="22.5" customHeight="1" x14ac:dyDescent="0.4">
      <c r="R474" s="2"/>
    </row>
    <row r="475" spans="18:18" ht="22.5" customHeight="1" x14ac:dyDescent="0.4">
      <c r="R475" s="2"/>
    </row>
    <row r="476" spans="18:18" ht="22.5" customHeight="1" x14ac:dyDescent="0.4">
      <c r="R476" s="2"/>
    </row>
    <row r="477" spans="18:18" ht="22.5" customHeight="1" x14ac:dyDescent="0.4">
      <c r="R477" s="2"/>
    </row>
    <row r="478" spans="18:18" ht="22.5" customHeight="1" x14ac:dyDescent="0.4">
      <c r="R478" s="2"/>
    </row>
    <row r="479" spans="18:18" ht="22.5" customHeight="1" x14ac:dyDescent="0.4">
      <c r="R479" s="2"/>
    </row>
    <row r="480" spans="18:18" ht="22.5" customHeight="1" x14ac:dyDescent="0.4">
      <c r="R480" s="2"/>
    </row>
    <row r="481" spans="18:18" ht="22.5" customHeight="1" x14ac:dyDescent="0.4">
      <c r="R481" s="2"/>
    </row>
    <row r="482" spans="18:18" ht="22.5" customHeight="1" x14ac:dyDescent="0.4">
      <c r="R482" s="2"/>
    </row>
    <row r="483" spans="18:18" ht="22.5" customHeight="1" x14ac:dyDescent="0.4">
      <c r="R483" s="2"/>
    </row>
    <row r="484" spans="18:18" ht="22.5" customHeight="1" x14ac:dyDescent="0.4">
      <c r="R484" s="2"/>
    </row>
    <row r="485" spans="18:18" ht="22.5" customHeight="1" x14ac:dyDescent="0.4">
      <c r="R485" s="2"/>
    </row>
    <row r="486" spans="18:18" ht="22.5" customHeight="1" x14ac:dyDescent="0.4">
      <c r="R486" s="2"/>
    </row>
    <row r="487" spans="18:18" ht="22.5" customHeight="1" x14ac:dyDescent="0.4">
      <c r="R487" s="2"/>
    </row>
    <row r="488" spans="18:18" ht="22.5" customHeight="1" x14ac:dyDescent="0.4">
      <c r="R488" s="2"/>
    </row>
    <row r="489" spans="18:18" ht="22.5" customHeight="1" x14ac:dyDescent="0.4">
      <c r="R489" s="2"/>
    </row>
    <row r="490" spans="18:18" ht="22.5" customHeight="1" x14ac:dyDescent="0.4">
      <c r="R490" s="2"/>
    </row>
    <row r="491" spans="18:18" ht="22.5" customHeight="1" x14ac:dyDescent="0.4">
      <c r="R491" s="2"/>
    </row>
    <row r="492" spans="18:18" ht="22.5" customHeight="1" x14ac:dyDescent="0.4">
      <c r="R492" s="2"/>
    </row>
    <row r="493" spans="18:18" ht="22.5" customHeight="1" x14ac:dyDescent="0.4">
      <c r="R493" s="2"/>
    </row>
    <row r="494" spans="18:18" ht="22.5" customHeight="1" x14ac:dyDescent="0.4">
      <c r="R494" s="2"/>
    </row>
    <row r="495" spans="18:18" ht="22.5" customHeight="1" x14ac:dyDescent="0.4">
      <c r="R495" s="2"/>
    </row>
    <row r="496" spans="18:18" ht="22.5" customHeight="1" x14ac:dyDescent="0.4">
      <c r="R496" s="2"/>
    </row>
    <row r="497" spans="18:18" ht="22.5" customHeight="1" x14ac:dyDescent="0.4">
      <c r="R497" s="2"/>
    </row>
    <row r="498" spans="18:18" ht="22.5" customHeight="1" x14ac:dyDescent="0.4">
      <c r="R498" s="2"/>
    </row>
    <row r="499" spans="18:18" ht="22.5" customHeight="1" x14ac:dyDescent="0.4">
      <c r="R499" s="2"/>
    </row>
    <row r="500" spans="18:18" ht="22.5" customHeight="1" x14ac:dyDescent="0.4">
      <c r="R500" s="2"/>
    </row>
    <row r="501" spans="18:18" ht="22.5" customHeight="1" x14ac:dyDescent="0.4">
      <c r="R501" s="2"/>
    </row>
    <row r="502" spans="18:18" ht="22.5" customHeight="1" x14ac:dyDescent="0.4">
      <c r="R502" s="2"/>
    </row>
    <row r="503" spans="18:18" ht="22.5" customHeight="1" x14ac:dyDescent="0.4">
      <c r="R503" s="2"/>
    </row>
    <row r="504" spans="18:18" ht="22.5" customHeight="1" x14ac:dyDescent="0.4">
      <c r="R504" s="2"/>
    </row>
    <row r="505" spans="18:18" ht="22.5" customHeight="1" x14ac:dyDescent="0.4">
      <c r="R505" s="2"/>
    </row>
    <row r="506" spans="18:18" ht="22.5" customHeight="1" x14ac:dyDescent="0.4">
      <c r="R506" s="2"/>
    </row>
    <row r="507" spans="18:18" ht="22.5" customHeight="1" x14ac:dyDescent="0.4">
      <c r="R507" s="2"/>
    </row>
    <row r="508" spans="18:18" ht="22.5" customHeight="1" x14ac:dyDescent="0.4">
      <c r="R508" s="2"/>
    </row>
    <row r="509" spans="18:18" ht="22.5" customHeight="1" x14ac:dyDescent="0.4">
      <c r="R509" s="2"/>
    </row>
    <row r="510" spans="18:18" ht="22.5" customHeight="1" x14ac:dyDescent="0.4">
      <c r="R510" s="2"/>
    </row>
    <row r="511" spans="18:18" ht="22.5" customHeight="1" x14ac:dyDescent="0.4">
      <c r="R511" s="2"/>
    </row>
    <row r="512" spans="18:18" ht="22.5" customHeight="1" x14ac:dyDescent="0.4">
      <c r="R512" s="2"/>
    </row>
    <row r="513" spans="18:18" ht="22.5" customHeight="1" x14ac:dyDescent="0.4">
      <c r="R513" s="2"/>
    </row>
    <row r="514" spans="18:18" ht="22.5" customHeight="1" x14ac:dyDescent="0.4">
      <c r="R514" s="2"/>
    </row>
    <row r="515" spans="18:18" ht="22.5" customHeight="1" x14ac:dyDescent="0.4">
      <c r="R515" s="2"/>
    </row>
    <row r="516" spans="18:18" ht="22.5" customHeight="1" x14ac:dyDescent="0.4">
      <c r="R516" s="2"/>
    </row>
    <row r="517" spans="18:18" ht="22.5" customHeight="1" x14ac:dyDescent="0.4">
      <c r="R517" s="2"/>
    </row>
    <row r="518" spans="18:18" ht="22.5" customHeight="1" x14ac:dyDescent="0.4">
      <c r="R518" s="2"/>
    </row>
    <row r="519" spans="18:18" ht="22.5" customHeight="1" x14ac:dyDescent="0.4">
      <c r="R519" s="2"/>
    </row>
    <row r="520" spans="18:18" ht="22.5" customHeight="1" x14ac:dyDescent="0.4">
      <c r="R520" s="2"/>
    </row>
    <row r="521" spans="18:18" ht="22.5" customHeight="1" x14ac:dyDescent="0.4">
      <c r="R521" s="2"/>
    </row>
    <row r="522" spans="18:18" ht="22.5" customHeight="1" x14ac:dyDescent="0.4">
      <c r="R522" s="2"/>
    </row>
    <row r="523" spans="18:18" ht="22.5" customHeight="1" x14ac:dyDescent="0.4">
      <c r="R523" s="2"/>
    </row>
    <row r="524" spans="18:18" ht="22.5" customHeight="1" x14ac:dyDescent="0.4">
      <c r="R524" s="2"/>
    </row>
    <row r="525" spans="18:18" ht="22.5" customHeight="1" x14ac:dyDescent="0.4">
      <c r="R525" s="2"/>
    </row>
    <row r="526" spans="18:18" ht="22.5" customHeight="1" x14ac:dyDescent="0.4">
      <c r="R526" s="2"/>
    </row>
  </sheetData>
  <autoFilter ref="A1:R1" xr:uid="{7675C72A-66A2-426A-9CBF-DE9ACA8533D1}">
    <sortState ref="A2:R144">
      <sortCondition ref="B1"/>
    </sortState>
  </autoFilter>
  <mergeCells count="10">
    <mergeCell ref="C82:C101"/>
    <mergeCell ref="C102:C121"/>
    <mergeCell ref="C122:C141"/>
    <mergeCell ref="C143:C144"/>
    <mergeCell ref="C3:C21"/>
    <mergeCell ref="C22:C30"/>
    <mergeCell ref="C31:C41"/>
    <mergeCell ref="C42:C53"/>
    <mergeCell ref="C55:C61"/>
    <mergeCell ref="C62:C81"/>
  </mergeCells>
  <phoneticPr fontId="2"/>
  <conditionalFormatting sqref="D1:Q1048576 A1:A1048576">
    <cfRule type="expression" dxfId="4" priority="1">
      <formula>ISODD(ROW())</formula>
    </cfRule>
  </conditionalFormatting>
  <printOptions horizontalCentered="1"/>
  <pageMargins left="0.31496062992125984" right="0.31496062992125984" top="1.0629921259842521" bottom="0.74803149606299213" header="0.59055118110236227" footer="0.31496062992125984"/>
  <pageSetup paperSize="9" orientation="landscape" r:id="rId1"/>
  <headerFooter>
    <oddHeader>&amp;C&amp;"BIZ UDPゴシック,太字"&amp;16秋の選書フェア 2024　選書リスト&amp;R&amp;"BIZ UDPゴシック,標準"&amp;12&amp;A</oddHeader>
    <oddFooter>&amp;C&amp;12&amp;P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8EDA2-F699-4A40-ABB3-B44E476D6551}">
  <sheetPr codeName="Sheet2"/>
  <dimension ref="A1:R65"/>
  <sheetViews>
    <sheetView zoomScale="90" zoomScaleNormal="90" workbookViewId="0">
      <selection activeCell="S117" sqref="S117"/>
    </sheetView>
  </sheetViews>
  <sheetFormatPr defaultRowHeight="22.5" customHeight="1" x14ac:dyDescent="0.4"/>
  <cols>
    <col min="1" max="1" width="6.25" style="18" customWidth="1"/>
    <col min="2" max="2" width="8.75" style="12" customWidth="1"/>
    <col min="3" max="3" width="13.75" style="20" customWidth="1"/>
    <col min="4" max="4" width="60" customWidth="1"/>
    <col min="5" max="5" width="0" hidden="1" customWidth="1"/>
    <col min="6" max="7" width="16.25" style="9" customWidth="1"/>
    <col min="8" max="14" width="11.25" hidden="1" customWidth="1"/>
    <col min="15" max="15" width="11.25" style="9" hidden="1" customWidth="1"/>
    <col min="16" max="16" width="7.5" style="1" hidden="1" customWidth="1"/>
    <col min="17" max="17" width="7.375" style="9" customWidth="1"/>
    <col min="18" max="18" width="9" hidden="1" customWidth="1"/>
    <col min="19" max="19" width="9" customWidth="1"/>
  </cols>
  <sheetData>
    <row r="1" spans="1:18" ht="22.5" customHeight="1" thickBot="1" x14ac:dyDescent="0.45">
      <c r="A1" s="46"/>
      <c r="B1" s="47" t="s">
        <v>1452</v>
      </c>
      <c r="C1" s="69" t="s">
        <v>1453</v>
      </c>
      <c r="D1" s="70" t="s">
        <v>1449</v>
      </c>
      <c r="E1" s="70" t="s">
        <v>1448</v>
      </c>
      <c r="F1" s="48" t="s">
        <v>1447</v>
      </c>
      <c r="G1" s="48" t="s">
        <v>1446</v>
      </c>
      <c r="H1" s="70" t="s">
        <v>1445</v>
      </c>
      <c r="I1" s="70" t="s">
        <v>1444</v>
      </c>
      <c r="J1" s="70" t="s">
        <v>1443</v>
      </c>
      <c r="K1" s="71" t="s">
        <v>1442</v>
      </c>
      <c r="L1" s="71" t="s">
        <v>1441</v>
      </c>
      <c r="M1" s="70" t="s">
        <v>1440</v>
      </c>
      <c r="N1" s="70" t="s">
        <v>1439</v>
      </c>
      <c r="O1" s="72" t="s">
        <v>1451</v>
      </c>
      <c r="P1" s="71" t="s">
        <v>1438</v>
      </c>
      <c r="Q1" s="73" t="s">
        <v>1450</v>
      </c>
      <c r="R1" s="30" t="s">
        <v>1437</v>
      </c>
    </row>
    <row r="2" spans="1:18" ht="22.5" customHeight="1" thickTop="1" x14ac:dyDescent="0.4">
      <c r="A2" s="39">
        <f>'0類（情報科学・著作権）'!A145+1</f>
        <v>145</v>
      </c>
      <c r="B2" s="40" t="s">
        <v>1568</v>
      </c>
      <c r="C2" s="22" t="s">
        <v>1566</v>
      </c>
      <c r="D2" s="41" t="s">
        <v>1878</v>
      </c>
      <c r="E2" s="41" t="s">
        <v>601</v>
      </c>
      <c r="F2" s="42" t="s">
        <v>600</v>
      </c>
      <c r="G2" s="42" t="s">
        <v>599</v>
      </c>
      <c r="H2" s="41">
        <v>410311</v>
      </c>
      <c r="I2" s="41" t="s">
        <v>598</v>
      </c>
      <c r="J2" s="41"/>
      <c r="K2" s="43">
        <v>2700</v>
      </c>
      <c r="L2" s="43">
        <v>2970</v>
      </c>
      <c r="M2" s="41">
        <v>1</v>
      </c>
      <c r="N2" s="41">
        <v>2700</v>
      </c>
      <c r="O2" s="44">
        <v>9784769917014</v>
      </c>
      <c r="P2" s="43">
        <v>2970</v>
      </c>
      <c r="Q2" s="45" t="str">
        <f>HYPERLINK(R2)</f>
        <v>https://calil.jp/book/9784769917014</v>
      </c>
      <c r="R2" s="30" t="str">
        <f>+$R$1&amp;O2</f>
        <v>https://calil.jp/book/9784769917014</v>
      </c>
    </row>
    <row r="3" spans="1:18" ht="22.5" customHeight="1" x14ac:dyDescent="0.4">
      <c r="A3" s="17">
        <f>A2+1</f>
        <v>146</v>
      </c>
      <c r="B3" s="26" t="s">
        <v>1478</v>
      </c>
      <c r="C3" s="21" t="s">
        <v>1479</v>
      </c>
      <c r="D3" s="27" t="s">
        <v>1877</v>
      </c>
      <c r="E3" s="27"/>
      <c r="F3" s="24" t="s">
        <v>528</v>
      </c>
      <c r="G3" s="24" t="s">
        <v>527</v>
      </c>
      <c r="H3" s="27">
        <v>220105</v>
      </c>
      <c r="I3" s="27" t="s">
        <v>526</v>
      </c>
      <c r="J3" s="27"/>
      <c r="K3" s="28">
        <v>2600</v>
      </c>
      <c r="L3" s="28">
        <v>2860</v>
      </c>
      <c r="M3" s="27">
        <v>1</v>
      </c>
      <c r="N3" s="27">
        <v>2600</v>
      </c>
      <c r="O3" s="29">
        <v>9784784528073</v>
      </c>
      <c r="P3" s="28">
        <v>2860</v>
      </c>
      <c r="Q3" s="7" t="str">
        <f t="shared" ref="Q3:Q65" si="0">HYPERLINK(R3)</f>
        <v>https://calil.jp/book/9784784528073</v>
      </c>
      <c r="R3" s="30" t="str">
        <f t="shared" ref="R3:R65" si="1">+$R$1&amp;O3</f>
        <v>https://calil.jp/book/9784784528073</v>
      </c>
    </row>
    <row r="4" spans="1:18" ht="22.5" customHeight="1" x14ac:dyDescent="0.4">
      <c r="A4" s="17">
        <f t="shared" ref="A4:A65" si="2">A3+1</f>
        <v>147</v>
      </c>
      <c r="B4" s="26" t="s">
        <v>1509</v>
      </c>
      <c r="C4" s="21" t="s">
        <v>1510</v>
      </c>
      <c r="D4" s="27" t="s">
        <v>161</v>
      </c>
      <c r="E4" s="27"/>
      <c r="F4" s="24" t="s">
        <v>160</v>
      </c>
      <c r="G4" s="24" t="s">
        <v>156</v>
      </c>
      <c r="H4" s="27">
        <v>300210</v>
      </c>
      <c r="I4" s="27" t="s">
        <v>159</v>
      </c>
      <c r="J4" s="27"/>
      <c r="K4" s="28">
        <v>1300</v>
      </c>
      <c r="L4" s="28">
        <v>1430</v>
      </c>
      <c r="M4" s="27">
        <v>1</v>
      </c>
      <c r="N4" s="27">
        <v>1300</v>
      </c>
      <c r="O4" s="29">
        <v>9784862809483</v>
      </c>
      <c r="P4" s="28">
        <v>1430</v>
      </c>
      <c r="Q4" s="7" t="str">
        <f t="shared" si="0"/>
        <v>https://calil.jp/book/9784862809483</v>
      </c>
      <c r="R4" s="30" t="str">
        <f t="shared" si="1"/>
        <v>https://calil.jp/book/9784862809483</v>
      </c>
    </row>
    <row r="5" spans="1:18" ht="22.5" customHeight="1" x14ac:dyDescent="0.4">
      <c r="A5" s="17">
        <f t="shared" si="2"/>
        <v>148</v>
      </c>
      <c r="B5" s="26" t="s">
        <v>1706</v>
      </c>
      <c r="C5" s="21" t="s">
        <v>1475</v>
      </c>
      <c r="D5" s="27" t="s">
        <v>282</v>
      </c>
      <c r="E5" s="27"/>
      <c r="F5" s="24" t="s">
        <v>281</v>
      </c>
      <c r="G5" s="24" t="s">
        <v>255</v>
      </c>
      <c r="H5" s="27">
        <v>210108</v>
      </c>
      <c r="I5" s="27" t="s">
        <v>280</v>
      </c>
      <c r="J5" s="27"/>
      <c r="K5" s="28">
        <v>1600</v>
      </c>
      <c r="L5" s="28">
        <v>1760</v>
      </c>
      <c r="M5" s="27">
        <v>1</v>
      </c>
      <c r="N5" s="27">
        <v>1600</v>
      </c>
      <c r="O5" s="29">
        <v>9784815619220</v>
      </c>
      <c r="P5" s="28">
        <v>1760</v>
      </c>
      <c r="Q5" s="7" t="str">
        <f t="shared" si="0"/>
        <v>https://calil.jp/book/9784815619220</v>
      </c>
      <c r="R5" s="30" t="str">
        <f t="shared" si="1"/>
        <v>https://calil.jp/book/9784815619220</v>
      </c>
    </row>
    <row r="6" spans="1:18" ht="22.5" customHeight="1" x14ac:dyDescent="0.4">
      <c r="A6" s="17">
        <f t="shared" si="2"/>
        <v>149</v>
      </c>
      <c r="B6" s="26" t="s">
        <v>1699</v>
      </c>
      <c r="C6" s="82" t="s">
        <v>1696</v>
      </c>
      <c r="D6" s="27" t="s">
        <v>1698</v>
      </c>
      <c r="E6" s="27"/>
      <c r="F6" s="24" t="s">
        <v>922</v>
      </c>
      <c r="G6" s="24" t="s">
        <v>921</v>
      </c>
      <c r="H6" s="27">
        <v>300301</v>
      </c>
      <c r="I6" s="27" t="s">
        <v>673</v>
      </c>
      <c r="J6" s="27"/>
      <c r="K6" s="28">
        <v>1600</v>
      </c>
      <c r="L6" s="28">
        <v>1760</v>
      </c>
      <c r="M6" s="27">
        <v>1</v>
      </c>
      <c r="N6" s="27">
        <v>1600</v>
      </c>
      <c r="O6" s="29">
        <v>9784478120170</v>
      </c>
      <c r="P6" s="28">
        <v>1760</v>
      </c>
      <c r="Q6" s="7" t="str">
        <f t="shared" si="0"/>
        <v>https://calil.jp/book/9784478120170</v>
      </c>
      <c r="R6" s="30" t="str">
        <f t="shared" si="1"/>
        <v>https://calil.jp/book/9784478120170</v>
      </c>
    </row>
    <row r="7" spans="1:18" ht="22.5" customHeight="1" x14ac:dyDescent="0.4">
      <c r="A7" s="17">
        <f t="shared" si="2"/>
        <v>150</v>
      </c>
      <c r="B7" s="26" t="s">
        <v>1689</v>
      </c>
      <c r="C7" s="82"/>
      <c r="D7" s="27" t="s">
        <v>1355</v>
      </c>
      <c r="E7" s="27"/>
      <c r="F7" s="24" t="s">
        <v>1354</v>
      </c>
      <c r="G7" s="24" t="s">
        <v>1353</v>
      </c>
      <c r="H7" s="27">
        <v>21030559</v>
      </c>
      <c r="I7" s="27" t="s">
        <v>1352</v>
      </c>
      <c r="J7" s="27"/>
      <c r="K7" s="28">
        <v>3900</v>
      </c>
      <c r="L7" s="28">
        <v>4290</v>
      </c>
      <c r="M7" s="27">
        <v>1</v>
      </c>
      <c r="N7" s="27">
        <v>3900</v>
      </c>
      <c r="O7" s="29">
        <v>9784152103338</v>
      </c>
      <c r="P7" s="28">
        <v>4290</v>
      </c>
      <c r="Q7" s="7" t="str">
        <f t="shared" si="0"/>
        <v>https://calil.jp/book/9784152103338</v>
      </c>
      <c r="R7" s="30" t="str">
        <f t="shared" si="1"/>
        <v>https://calil.jp/book/9784152103338</v>
      </c>
    </row>
    <row r="8" spans="1:18" ht="22.5" customHeight="1" x14ac:dyDescent="0.4">
      <c r="A8" s="17">
        <f t="shared" si="2"/>
        <v>151</v>
      </c>
      <c r="B8" s="26" t="s">
        <v>1488</v>
      </c>
      <c r="C8" s="82"/>
      <c r="D8" s="27" t="s">
        <v>797</v>
      </c>
      <c r="E8" s="27" t="s">
        <v>796</v>
      </c>
      <c r="F8" s="24" t="s">
        <v>795</v>
      </c>
      <c r="G8" s="24" t="s">
        <v>794</v>
      </c>
      <c r="H8" s="27">
        <v>260131</v>
      </c>
      <c r="I8" s="27" t="s">
        <v>793</v>
      </c>
      <c r="J8" s="27"/>
      <c r="K8" s="28">
        <v>2800</v>
      </c>
      <c r="L8" s="28">
        <v>3080</v>
      </c>
      <c r="M8" s="27">
        <v>1</v>
      </c>
      <c r="N8" s="27">
        <v>2800</v>
      </c>
      <c r="O8" s="29">
        <v>9784596637529</v>
      </c>
      <c r="P8" s="28">
        <v>3080</v>
      </c>
      <c r="Q8" s="7" t="str">
        <f t="shared" si="0"/>
        <v>https://calil.jp/book/9784596637529</v>
      </c>
      <c r="R8" s="30" t="str">
        <f t="shared" si="1"/>
        <v>https://calil.jp/book/9784596637529</v>
      </c>
    </row>
    <row r="9" spans="1:18" ht="22.5" customHeight="1" x14ac:dyDescent="0.4">
      <c r="A9" s="17">
        <f t="shared" si="2"/>
        <v>152</v>
      </c>
      <c r="B9" s="26">
        <v>141.5</v>
      </c>
      <c r="C9" s="82"/>
      <c r="D9" s="27" t="s">
        <v>485</v>
      </c>
      <c r="E9" s="27"/>
      <c r="F9" s="24" t="s">
        <v>484</v>
      </c>
      <c r="G9" s="24" t="s">
        <v>478</v>
      </c>
      <c r="H9" s="27">
        <v>92101</v>
      </c>
      <c r="I9" s="27" t="s">
        <v>483</v>
      </c>
      <c r="J9" s="27"/>
      <c r="K9" s="28">
        <v>2400</v>
      </c>
      <c r="L9" s="28">
        <v>2640</v>
      </c>
      <c r="M9" s="27">
        <v>1</v>
      </c>
      <c r="N9" s="27">
        <v>2400</v>
      </c>
      <c r="O9" s="29">
        <v>9784791776191</v>
      </c>
      <c r="P9" s="28">
        <v>2640</v>
      </c>
      <c r="Q9" s="7" t="str">
        <f t="shared" si="0"/>
        <v>https://calil.jp/book/9784791776191</v>
      </c>
      <c r="R9" s="30" t="str">
        <f t="shared" si="1"/>
        <v>https://calil.jp/book/9784791776191</v>
      </c>
    </row>
    <row r="10" spans="1:18" ht="22.5" customHeight="1" x14ac:dyDescent="0.4">
      <c r="A10" s="17">
        <f t="shared" si="2"/>
        <v>153</v>
      </c>
      <c r="B10" s="26" t="s">
        <v>1507</v>
      </c>
      <c r="C10" s="82"/>
      <c r="D10" s="27" t="s">
        <v>1879</v>
      </c>
      <c r="E10" s="27"/>
      <c r="F10" s="24" t="s">
        <v>1262</v>
      </c>
      <c r="G10" s="24" t="s">
        <v>1232</v>
      </c>
      <c r="H10" s="27">
        <v>300205</v>
      </c>
      <c r="I10" s="27" t="s">
        <v>924</v>
      </c>
      <c r="J10" s="27"/>
      <c r="K10" s="28">
        <v>2200</v>
      </c>
      <c r="L10" s="28">
        <v>2420</v>
      </c>
      <c r="M10" s="27">
        <v>1</v>
      </c>
      <c r="N10" s="27">
        <v>2200</v>
      </c>
      <c r="O10" s="29">
        <v>9784296117338</v>
      </c>
      <c r="P10" s="28">
        <v>2420</v>
      </c>
      <c r="Q10" s="7" t="str">
        <f t="shared" si="0"/>
        <v>https://calil.jp/book/9784296117338</v>
      </c>
      <c r="R10" s="30" t="str">
        <f t="shared" si="1"/>
        <v>https://calil.jp/book/9784296117338</v>
      </c>
    </row>
    <row r="11" spans="1:18" ht="22.5" customHeight="1" x14ac:dyDescent="0.4">
      <c r="A11" s="17">
        <f t="shared" si="2"/>
        <v>154</v>
      </c>
      <c r="B11" s="26" t="s">
        <v>1507</v>
      </c>
      <c r="C11" s="82"/>
      <c r="D11" s="27" t="s">
        <v>1880</v>
      </c>
      <c r="E11" s="27"/>
      <c r="F11" s="24" t="s">
        <v>1426</v>
      </c>
      <c r="G11" s="24" t="s">
        <v>1400</v>
      </c>
      <c r="H11" s="27">
        <v>310203</v>
      </c>
      <c r="I11" s="27" t="s">
        <v>1425</v>
      </c>
      <c r="J11" s="27"/>
      <c r="K11" s="28">
        <v>1700</v>
      </c>
      <c r="L11" s="28">
        <v>1870</v>
      </c>
      <c r="M11" s="27">
        <v>1</v>
      </c>
      <c r="N11" s="27">
        <v>1700</v>
      </c>
      <c r="O11" s="29">
        <v>9784046054739</v>
      </c>
      <c r="P11" s="28">
        <v>1870</v>
      </c>
      <c r="Q11" s="7" t="str">
        <f t="shared" si="0"/>
        <v>https://calil.jp/book/9784046054739</v>
      </c>
      <c r="R11" s="30" t="str">
        <f t="shared" si="1"/>
        <v>https://calil.jp/book/9784046054739</v>
      </c>
    </row>
    <row r="12" spans="1:18" ht="22.5" customHeight="1" x14ac:dyDescent="0.4">
      <c r="A12" s="17">
        <f t="shared" si="2"/>
        <v>155</v>
      </c>
      <c r="B12" s="26" t="s">
        <v>1491</v>
      </c>
      <c r="C12" s="82"/>
      <c r="D12" s="27" t="s">
        <v>983</v>
      </c>
      <c r="E12" s="27"/>
      <c r="F12" s="24" t="s">
        <v>982</v>
      </c>
      <c r="G12" s="24" t="s">
        <v>981</v>
      </c>
      <c r="H12" s="27">
        <v>260159</v>
      </c>
      <c r="I12" s="27" t="s">
        <v>980</v>
      </c>
      <c r="J12" s="27"/>
      <c r="K12" s="28">
        <v>2700</v>
      </c>
      <c r="L12" s="28">
        <v>2970</v>
      </c>
      <c r="M12" s="27">
        <v>1</v>
      </c>
      <c r="N12" s="27">
        <v>2700</v>
      </c>
      <c r="O12" s="29">
        <v>9784414306392</v>
      </c>
      <c r="P12" s="28">
        <v>2970</v>
      </c>
      <c r="Q12" s="7" t="str">
        <f t="shared" si="0"/>
        <v>https://calil.jp/book/9784414306392</v>
      </c>
      <c r="R12" s="30" t="str">
        <f t="shared" si="1"/>
        <v>https://calil.jp/book/9784414306392</v>
      </c>
    </row>
    <row r="13" spans="1:18" ht="22.5" customHeight="1" x14ac:dyDescent="0.4">
      <c r="A13" s="17">
        <f t="shared" si="2"/>
        <v>156</v>
      </c>
      <c r="B13" s="26" t="s">
        <v>1491</v>
      </c>
      <c r="C13" s="82"/>
      <c r="D13" s="27" t="s">
        <v>906</v>
      </c>
      <c r="E13" s="27"/>
      <c r="F13" s="24" t="s">
        <v>905</v>
      </c>
      <c r="G13" s="24" t="s">
        <v>882</v>
      </c>
      <c r="H13" s="27">
        <v>300208</v>
      </c>
      <c r="I13" s="27" t="s">
        <v>904</v>
      </c>
      <c r="J13" s="27"/>
      <c r="K13" s="28">
        <v>1800</v>
      </c>
      <c r="L13" s="28">
        <v>1980</v>
      </c>
      <c r="M13" s="27">
        <v>1</v>
      </c>
      <c r="N13" s="27">
        <v>1800</v>
      </c>
      <c r="O13" s="29">
        <v>9784492047606</v>
      </c>
      <c r="P13" s="28">
        <v>1980</v>
      </c>
      <c r="Q13" s="7" t="str">
        <f t="shared" si="0"/>
        <v>https://calil.jp/book/9784492047606</v>
      </c>
      <c r="R13" s="30" t="str">
        <f t="shared" si="1"/>
        <v>https://calil.jp/book/9784492047606</v>
      </c>
    </row>
    <row r="14" spans="1:18" ht="22.5" customHeight="1" x14ac:dyDescent="0.4">
      <c r="A14" s="17">
        <f t="shared" si="2"/>
        <v>157</v>
      </c>
      <c r="B14" s="26" t="s">
        <v>1489</v>
      </c>
      <c r="C14" s="82"/>
      <c r="D14" s="27" t="s">
        <v>583</v>
      </c>
      <c r="E14" s="27"/>
      <c r="F14" s="24" t="s">
        <v>582</v>
      </c>
      <c r="G14" s="24" t="s">
        <v>581</v>
      </c>
      <c r="H14" s="27">
        <v>260151</v>
      </c>
      <c r="I14" s="27" t="s">
        <v>580</v>
      </c>
      <c r="J14" s="27"/>
      <c r="K14" s="28">
        <v>2200</v>
      </c>
      <c r="L14" s="28">
        <v>2420</v>
      </c>
      <c r="M14" s="27">
        <v>1</v>
      </c>
      <c r="N14" s="27">
        <v>2200</v>
      </c>
      <c r="O14" s="29">
        <v>9784779517907</v>
      </c>
      <c r="P14" s="28">
        <v>2420</v>
      </c>
      <c r="Q14" s="7" t="str">
        <f t="shared" si="0"/>
        <v>https://calil.jp/book/9784779517907</v>
      </c>
      <c r="R14" s="30" t="str">
        <f t="shared" si="1"/>
        <v>https://calil.jp/book/9784779517907</v>
      </c>
    </row>
    <row r="15" spans="1:18" ht="22.5" customHeight="1" x14ac:dyDescent="0.4">
      <c r="A15" s="17">
        <f t="shared" si="2"/>
        <v>158</v>
      </c>
      <c r="B15" s="26" t="s">
        <v>1487</v>
      </c>
      <c r="C15" s="82"/>
      <c r="D15" s="27" t="s">
        <v>1908</v>
      </c>
      <c r="E15" s="27"/>
      <c r="F15" s="24" t="s">
        <v>1043</v>
      </c>
      <c r="G15" s="24" t="s">
        <v>1042</v>
      </c>
      <c r="H15" s="27">
        <v>260102</v>
      </c>
      <c r="I15" s="27" t="s">
        <v>1041</v>
      </c>
      <c r="J15" s="27"/>
      <c r="K15" s="28">
        <v>1400</v>
      </c>
      <c r="L15" s="28">
        <v>1540</v>
      </c>
      <c r="M15" s="27">
        <v>1</v>
      </c>
      <c r="N15" s="27">
        <v>1400</v>
      </c>
      <c r="O15" s="29">
        <v>9784331524138</v>
      </c>
      <c r="P15" s="28">
        <v>1540</v>
      </c>
      <c r="Q15" s="7" t="str">
        <f t="shared" si="0"/>
        <v>https://calil.jp/book/9784331524138</v>
      </c>
      <c r="R15" s="30" t="str">
        <f t="shared" si="1"/>
        <v>https://calil.jp/book/9784331524138</v>
      </c>
    </row>
    <row r="16" spans="1:18" ht="22.5" customHeight="1" x14ac:dyDescent="0.4">
      <c r="A16" s="17">
        <f t="shared" si="2"/>
        <v>159</v>
      </c>
      <c r="B16" s="26" t="s">
        <v>1486</v>
      </c>
      <c r="C16" s="82" t="s">
        <v>1697</v>
      </c>
      <c r="D16" s="27" t="s">
        <v>1700</v>
      </c>
      <c r="E16" s="27"/>
      <c r="F16" s="24" t="s">
        <v>261</v>
      </c>
      <c r="G16" s="24" t="s">
        <v>255</v>
      </c>
      <c r="H16" s="27">
        <v>250106</v>
      </c>
      <c r="I16" s="27" t="s">
        <v>260</v>
      </c>
      <c r="J16" s="27"/>
      <c r="K16" s="28">
        <v>1700</v>
      </c>
      <c r="L16" s="28">
        <v>1870</v>
      </c>
      <c r="M16" s="27">
        <v>1</v>
      </c>
      <c r="N16" s="27">
        <v>1700</v>
      </c>
      <c r="O16" s="29">
        <v>9784815624972</v>
      </c>
      <c r="P16" s="28">
        <v>1870</v>
      </c>
      <c r="Q16" s="7" t="str">
        <f t="shared" si="0"/>
        <v>https://calil.jp/book/9784815624972</v>
      </c>
      <c r="R16" s="30" t="str">
        <f t="shared" si="1"/>
        <v>https://calil.jp/book/9784815624972</v>
      </c>
    </row>
    <row r="17" spans="1:18" ht="22.5" customHeight="1" x14ac:dyDescent="0.4">
      <c r="A17" s="17">
        <f t="shared" si="2"/>
        <v>160</v>
      </c>
      <c r="B17" s="26" t="s">
        <v>1486</v>
      </c>
      <c r="C17" s="82"/>
      <c r="D17" s="27" t="s">
        <v>61</v>
      </c>
      <c r="E17" s="27"/>
      <c r="F17" s="24" t="s">
        <v>60</v>
      </c>
      <c r="G17" s="24" t="s">
        <v>59</v>
      </c>
      <c r="H17" s="27">
        <v>300204</v>
      </c>
      <c r="I17" s="27" t="s">
        <v>58</v>
      </c>
      <c r="J17" s="27"/>
      <c r="K17" s="28">
        <v>1500</v>
      </c>
      <c r="L17" s="28">
        <v>1650</v>
      </c>
      <c r="M17" s="27">
        <v>1</v>
      </c>
      <c r="N17" s="27">
        <v>1500</v>
      </c>
      <c r="O17" s="29">
        <v>9784868010029</v>
      </c>
      <c r="P17" s="28">
        <v>1650</v>
      </c>
      <c r="Q17" s="7" t="str">
        <f t="shared" si="0"/>
        <v>https://calil.jp/book/9784868010029</v>
      </c>
      <c r="R17" s="30" t="str">
        <f t="shared" si="1"/>
        <v>https://calil.jp/book/9784868010029</v>
      </c>
    </row>
    <row r="18" spans="1:18" ht="22.5" customHeight="1" x14ac:dyDescent="0.4">
      <c r="A18" s="17">
        <f t="shared" si="2"/>
        <v>161</v>
      </c>
      <c r="B18" s="26" t="s">
        <v>1486</v>
      </c>
      <c r="C18" s="82"/>
      <c r="D18" s="27" t="s">
        <v>133</v>
      </c>
      <c r="E18" s="27"/>
      <c r="F18" s="24" t="s">
        <v>132</v>
      </c>
      <c r="G18" s="24" t="s">
        <v>131</v>
      </c>
      <c r="H18" s="27">
        <v>300214</v>
      </c>
      <c r="I18" s="27" t="s">
        <v>130</v>
      </c>
      <c r="J18" s="27"/>
      <c r="K18" s="28">
        <v>1500</v>
      </c>
      <c r="L18" s="28">
        <v>1650</v>
      </c>
      <c r="M18" s="27">
        <v>1</v>
      </c>
      <c r="N18" s="27">
        <v>1500</v>
      </c>
      <c r="O18" s="29">
        <v>9784864701778</v>
      </c>
      <c r="P18" s="28">
        <v>1650</v>
      </c>
      <c r="Q18" s="7" t="str">
        <f t="shared" si="0"/>
        <v>https://calil.jp/book/9784864701778</v>
      </c>
      <c r="R18" s="30" t="str">
        <f t="shared" si="1"/>
        <v>https://calil.jp/book/9784864701778</v>
      </c>
    </row>
    <row r="19" spans="1:18" ht="22.5" customHeight="1" x14ac:dyDescent="0.4">
      <c r="A19" s="17">
        <f t="shared" si="2"/>
        <v>162</v>
      </c>
      <c r="B19" s="26" t="s">
        <v>1486</v>
      </c>
      <c r="C19" s="82"/>
      <c r="D19" s="27" t="s">
        <v>1422</v>
      </c>
      <c r="E19" s="27"/>
      <c r="F19" s="24" t="s">
        <v>1421</v>
      </c>
      <c r="G19" s="24" t="s">
        <v>1400</v>
      </c>
      <c r="H19" s="27">
        <v>300301</v>
      </c>
      <c r="I19" s="27" t="s">
        <v>673</v>
      </c>
      <c r="J19" s="27"/>
      <c r="K19" s="28">
        <v>1500</v>
      </c>
      <c r="L19" s="28">
        <v>1650</v>
      </c>
      <c r="M19" s="27">
        <v>1</v>
      </c>
      <c r="N19" s="27">
        <v>1500</v>
      </c>
      <c r="O19" s="29">
        <v>9784046066442</v>
      </c>
      <c r="P19" s="28">
        <v>1650</v>
      </c>
      <c r="Q19" s="7" t="str">
        <f t="shared" si="0"/>
        <v>https://calil.jp/book/9784046066442</v>
      </c>
      <c r="R19" s="30" t="str">
        <f t="shared" si="1"/>
        <v>https://calil.jp/book/9784046066442</v>
      </c>
    </row>
    <row r="20" spans="1:18" ht="22.5" customHeight="1" x14ac:dyDescent="0.4">
      <c r="A20" s="17">
        <f t="shared" si="2"/>
        <v>163</v>
      </c>
      <c r="B20" s="26" t="s">
        <v>1486</v>
      </c>
      <c r="C20" s="82"/>
      <c r="D20" s="27" t="s">
        <v>1404</v>
      </c>
      <c r="E20" s="27"/>
      <c r="F20" s="24" t="s">
        <v>1403</v>
      </c>
      <c r="G20" s="24" t="s">
        <v>1400</v>
      </c>
      <c r="H20" s="27">
        <v>300301</v>
      </c>
      <c r="I20" s="27" t="s">
        <v>673</v>
      </c>
      <c r="J20" s="27"/>
      <c r="K20" s="28">
        <v>1600</v>
      </c>
      <c r="L20" s="28">
        <v>1760</v>
      </c>
      <c r="M20" s="27">
        <v>1</v>
      </c>
      <c r="N20" s="27">
        <v>1600</v>
      </c>
      <c r="O20" s="29">
        <v>9784046069337</v>
      </c>
      <c r="P20" s="28">
        <v>1760</v>
      </c>
      <c r="Q20" s="7" t="str">
        <f t="shared" si="0"/>
        <v>https://calil.jp/book/9784046069337</v>
      </c>
      <c r="R20" s="30" t="str">
        <f t="shared" si="1"/>
        <v>https://calil.jp/book/9784046069337</v>
      </c>
    </row>
    <row r="21" spans="1:18" ht="22.5" customHeight="1" x14ac:dyDescent="0.4">
      <c r="A21" s="17">
        <f t="shared" si="2"/>
        <v>164</v>
      </c>
      <c r="B21" s="26" t="s">
        <v>1486</v>
      </c>
      <c r="C21" s="21" t="s">
        <v>1708</v>
      </c>
      <c r="D21" s="27" t="s">
        <v>920</v>
      </c>
      <c r="E21" s="27"/>
      <c r="F21" s="24" t="s">
        <v>919</v>
      </c>
      <c r="G21" s="24" t="s">
        <v>918</v>
      </c>
      <c r="H21" s="27">
        <v>300301</v>
      </c>
      <c r="I21" s="27" t="s">
        <v>673</v>
      </c>
      <c r="J21" s="27"/>
      <c r="K21" s="28">
        <v>1500</v>
      </c>
      <c r="L21" s="28">
        <v>1650</v>
      </c>
      <c r="M21" s="27">
        <v>1</v>
      </c>
      <c r="N21" s="27">
        <v>1500</v>
      </c>
      <c r="O21" s="29">
        <v>9784479797968</v>
      </c>
      <c r="P21" s="28">
        <v>1650</v>
      </c>
      <c r="Q21" s="7" t="str">
        <f t="shared" si="0"/>
        <v>https://calil.jp/book/9784479797968</v>
      </c>
      <c r="R21" s="30" t="str">
        <f t="shared" si="1"/>
        <v>https://calil.jp/book/9784479797968</v>
      </c>
    </row>
    <row r="22" spans="1:18" ht="22.5" customHeight="1" thickBot="1" x14ac:dyDescent="0.45">
      <c r="A22" s="46">
        <f t="shared" si="2"/>
        <v>165</v>
      </c>
      <c r="B22" s="47" t="s">
        <v>1484</v>
      </c>
      <c r="C22" s="48" t="s">
        <v>1485</v>
      </c>
      <c r="D22" s="49" t="s">
        <v>1701</v>
      </c>
      <c r="E22" s="49"/>
      <c r="F22" s="50" t="s">
        <v>175</v>
      </c>
      <c r="G22" s="50" t="s">
        <v>174</v>
      </c>
      <c r="H22" s="49">
        <v>240204</v>
      </c>
      <c r="I22" s="49" t="s">
        <v>173</v>
      </c>
      <c r="J22" s="49"/>
      <c r="K22" s="51">
        <v>1800</v>
      </c>
      <c r="L22" s="51">
        <v>1980</v>
      </c>
      <c r="M22" s="49">
        <v>1</v>
      </c>
      <c r="N22" s="49">
        <v>1800</v>
      </c>
      <c r="O22" s="52">
        <v>9784860647643</v>
      </c>
      <c r="P22" s="51">
        <v>1980</v>
      </c>
      <c r="Q22" s="53" t="str">
        <f t="shared" si="0"/>
        <v>https://calil.jp/book/9784860647643</v>
      </c>
      <c r="R22" s="30" t="str">
        <f t="shared" si="1"/>
        <v>https://calil.jp/book/9784860647643</v>
      </c>
    </row>
    <row r="23" spans="1:18" ht="22.5" customHeight="1" thickTop="1" x14ac:dyDescent="0.4">
      <c r="A23" s="39">
        <f t="shared" si="2"/>
        <v>166</v>
      </c>
      <c r="B23" s="40" t="s">
        <v>1571</v>
      </c>
      <c r="C23" s="22" t="s">
        <v>1572</v>
      </c>
      <c r="D23" s="41" t="s">
        <v>731</v>
      </c>
      <c r="E23" s="41"/>
      <c r="F23" s="42" t="s">
        <v>730</v>
      </c>
      <c r="G23" s="42" t="s">
        <v>726</v>
      </c>
      <c r="H23" s="41">
        <v>410401</v>
      </c>
      <c r="I23" s="41" t="s">
        <v>729</v>
      </c>
      <c r="J23" s="41"/>
      <c r="K23" s="43">
        <v>2500</v>
      </c>
      <c r="L23" s="43">
        <v>2750</v>
      </c>
      <c r="M23" s="41">
        <v>1</v>
      </c>
      <c r="N23" s="41">
        <v>2500</v>
      </c>
      <c r="O23" s="44">
        <v>9784750518343</v>
      </c>
      <c r="P23" s="43">
        <v>2750</v>
      </c>
      <c r="Q23" s="45" t="str">
        <f t="shared" si="0"/>
        <v>https://calil.jp/book/9784750518343</v>
      </c>
      <c r="R23" s="30" t="str">
        <f t="shared" si="1"/>
        <v>https://calil.jp/book/9784750518343</v>
      </c>
    </row>
    <row r="24" spans="1:18" ht="22.5" customHeight="1" x14ac:dyDescent="0.4">
      <c r="A24" s="17">
        <f t="shared" si="2"/>
        <v>167</v>
      </c>
      <c r="B24" s="26" t="s">
        <v>1481</v>
      </c>
      <c r="C24" s="21" t="s">
        <v>1482</v>
      </c>
      <c r="D24" s="27" t="s">
        <v>643</v>
      </c>
      <c r="E24" s="27"/>
      <c r="F24" s="24" t="s">
        <v>642</v>
      </c>
      <c r="G24" s="24" t="s">
        <v>622</v>
      </c>
      <c r="H24" s="27">
        <v>230601</v>
      </c>
      <c r="I24" s="27" t="s">
        <v>641</v>
      </c>
      <c r="J24" s="27"/>
      <c r="K24" s="28">
        <v>1800</v>
      </c>
      <c r="L24" s="28">
        <v>1980</v>
      </c>
      <c r="M24" s="27">
        <v>1</v>
      </c>
      <c r="N24" s="27">
        <v>1800</v>
      </c>
      <c r="O24" s="29">
        <v>9784767832791</v>
      </c>
      <c r="P24" s="28">
        <v>1980</v>
      </c>
      <c r="Q24" s="7" t="str">
        <f t="shared" si="0"/>
        <v>https://calil.jp/book/9784767832791</v>
      </c>
      <c r="R24" s="30" t="str">
        <f t="shared" si="1"/>
        <v>https://calil.jp/book/9784767832791</v>
      </c>
    </row>
    <row r="25" spans="1:18" ht="22.5" customHeight="1" x14ac:dyDescent="0.4">
      <c r="A25" s="17">
        <f t="shared" si="2"/>
        <v>168</v>
      </c>
      <c r="B25" s="26" t="s">
        <v>1523</v>
      </c>
      <c r="C25" s="82" t="s">
        <v>1703</v>
      </c>
      <c r="D25" s="27" t="s">
        <v>245</v>
      </c>
      <c r="E25" s="27"/>
      <c r="F25" s="24" t="s">
        <v>244</v>
      </c>
      <c r="G25" s="24" t="s">
        <v>243</v>
      </c>
      <c r="H25" s="27">
        <v>300503</v>
      </c>
      <c r="I25" s="27" t="s">
        <v>242</v>
      </c>
      <c r="J25" s="27"/>
      <c r="K25" s="28">
        <v>1400</v>
      </c>
      <c r="L25" s="28">
        <v>1540</v>
      </c>
      <c r="M25" s="27">
        <v>1</v>
      </c>
      <c r="N25" s="27">
        <v>1400</v>
      </c>
      <c r="O25" s="29">
        <v>9784827214369</v>
      </c>
      <c r="P25" s="28">
        <v>1540</v>
      </c>
      <c r="Q25" s="7" t="str">
        <f t="shared" si="0"/>
        <v>https://calil.jp/book/9784827214369</v>
      </c>
      <c r="R25" s="30" t="str">
        <f t="shared" si="1"/>
        <v>https://calil.jp/book/9784827214369</v>
      </c>
    </row>
    <row r="26" spans="1:18" ht="22.5" customHeight="1" x14ac:dyDescent="0.4">
      <c r="A26" s="17">
        <f t="shared" si="2"/>
        <v>169</v>
      </c>
      <c r="B26" s="26" t="s">
        <v>1523</v>
      </c>
      <c r="C26" s="82"/>
      <c r="D26" s="27" t="s">
        <v>359</v>
      </c>
      <c r="E26" s="27"/>
      <c r="F26" s="24" t="s">
        <v>358</v>
      </c>
      <c r="G26" s="24" t="s">
        <v>357</v>
      </c>
      <c r="H26" s="27">
        <v>310207</v>
      </c>
      <c r="I26" s="27" t="s">
        <v>356</v>
      </c>
      <c r="J26" s="27"/>
      <c r="K26" s="28">
        <v>1800</v>
      </c>
      <c r="L26" s="28">
        <v>1980</v>
      </c>
      <c r="M26" s="27">
        <v>1</v>
      </c>
      <c r="N26" s="27">
        <v>1800</v>
      </c>
      <c r="O26" s="29">
        <v>9784801485013</v>
      </c>
      <c r="P26" s="28">
        <v>1980</v>
      </c>
      <c r="Q26" s="7" t="str">
        <f t="shared" si="0"/>
        <v>https://calil.jp/book/9784801485013</v>
      </c>
      <c r="R26" s="30" t="str">
        <f t="shared" si="1"/>
        <v>https://calil.jp/book/9784801485013</v>
      </c>
    </row>
    <row r="27" spans="1:18" ht="22.5" customHeight="1" x14ac:dyDescent="0.4">
      <c r="A27" s="17">
        <f t="shared" si="2"/>
        <v>170</v>
      </c>
      <c r="B27" s="26" t="s">
        <v>1523</v>
      </c>
      <c r="C27" s="82"/>
      <c r="D27" s="27" t="s">
        <v>1109</v>
      </c>
      <c r="E27" s="27"/>
      <c r="F27" s="24" t="s">
        <v>1108</v>
      </c>
      <c r="G27" s="24" t="s">
        <v>1104</v>
      </c>
      <c r="H27" s="27">
        <v>370101</v>
      </c>
      <c r="I27" s="27" t="s">
        <v>1107</v>
      </c>
      <c r="J27" s="27"/>
      <c r="K27" s="28">
        <v>2400</v>
      </c>
      <c r="L27" s="28">
        <v>2640</v>
      </c>
      <c r="M27" s="27">
        <v>1</v>
      </c>
      <c r="N27" s="27">
        <v>2400</v>
      </c>
      <c r="O27" s="29">
        <v>9784309254708</v>
      </c>
      <c r="P27" s="28">
        <v>2640</v>
      </c>
      <c r="Q27" s="7" t="str">
        <f t="shared" si="0"/>
        <v>https://calil.jp/book/9784309254708</v>
      </c>
      <c r="R27" s="30" t="str">
        <f t="shared" si="1"/>
        <v>https://calil.jp/book/9784309254708</v>
      </c>
    </row>
    <row r="28" spans="1:18" ht="22.5" customHeight="1" x14ac:dyDescent="0.4">
      <c r="A28" s="17">
        <f t="shared" si="2"/>
        <v>171</v>
      </c>
      <c r="B28" s="26" t="s">
        <v>1687</v>
      </c>
      <c r="C28" s="82"/>
      <c r="D28" s="36" t="s">
        <v>1881</v>
      </c>
      <c r="E28" s="27"/>
      <c r="F28" s="24" t="s">
        <v>752</v>
      </c>
      <c r="G28" s="24" t="s">
        <v>745</v>
      </c>
      <c r="H28" s="27">
        <v>480231</v>
      </c>
      <c r="I28" s="27" t="s">
        <v>751</v>
      </c>
      <c r="J28" s="27"/>
      <c r="K28" s="28">
        <v>2600</v>
      </c>
      <c r="L28" s="28">
        <v>2860</v>
      </c>
      <c r="M28" s="27">
        <v>1</v>
      </c>
      <c r="N28" s="27">
        <v>2600</v>
      </c>
      <c r="O28" s="29">
        <v>9784635172110</v>
      </c>
      <c r="P28" s="28">
        <v>2860</v>
      </c>
      <c r="Q28" s="7" t="str">
        <f t="shared" si="0"/>
        <v>https://calil.jp/book/9784635172110</v>
      </c>
      <c r="R28" s="30" t="str">
        <f t="shared" si="1"/>
        <v>https://calil.jp/book/9784635172110</v>
      </c>
    </row>
    <row r="29" spans="1:18" ht="22.5" customHeight="1" thickBot="1" x14ac:dyDescent="0.45">
      <c r="A29" s="46">
        <f t="shared" si="2"/>
        <v>172</v>
      </c>
      <c r="B29" s="47" t="s">
        <v>1688</v>
      </c>
      <c r="C29" s="48" t="s">
        <v>1702</v>
      </c>
      <c r="D29" s="49" t="s">
        <v>627</v>
      </c>
      <c r="E29" s="49"/>
      <c r="F29" s="50" t="s">
        <v>626</v>
      </c>
      <c r="G29" s="50" t="s">
        <v>622</v>
      </c>
      <c r="H29" s="49">
        <v>480304</v>
      </c>
      <c r="I29" s="49" t="s">
        <v>625</v>
      </c>
      <c r="J29" s="49"/>
      <c r="K29" s="51">
        <v>1800</v>
      </c>
      <c r="L29" s="51">
        <v>1980</v>
      </c>
      <c r="M29" s="49">
        <v>1</v>
      </c>
      <c r="N29" s="49">
        <v>1800</v>
      </c>
      <c r="O29" s="52">
        <v>9784767833040</v>
      </c>
      <c r="P29" s="51">
        <v>1980</v>
      </c>
      <c r="Q29" s="53" t="str">
        <f t="shared" si="0"/>
        <v>https://calil.jp/book/9784767833040</v>
      </c>
      <c r="R29" s="30" t="str">
        <f t="shared" si="1"/>
        <v>https://calil.jp/book/9784767833040</v>
      </c>
    </row>
    <row r="30" spans="1:18" ht="22.5" customHeight="1" thickTop="1" x14ac:dyDescent="0.4">
      <c r="A30" s="39">
        <f t="shared" si="2"/>
        <v>173</v>
      </c>
      <c r="B30" s="54" t="s">
        <v>1495</v>
      </c>
      <c r="C30" s="85" t="s">
        <v>1709</v>
      </c>
      <c r="D30" s="55" t="s">
        <v>231</v>
      </c>
      <c r="E30" s="55"/>
      <c r="F30" s="56" t="s">
        <v>230</v>
      </c>
      <c r="G30" s="56" t="s">
        <v>224</v>
      </c>
      <c r="H30" s="55">
        <v>290105</v>
      </c>
      <c r="I30" s="55" t="s">
        <v>229</v>
      </c>
      <c r="J30" s="55"/>
      <c r="K30" s="57">
        <v>1600</v>
      </c>
      <c r="L30" s="57">
        <v>1760</v>
      </c>
      <c r="M30" s="55">
        <v>1</v>
      </c>
      <c r="N30" s="55">
        <v>1600</v>
      </c>
      <c r="O30" s="58">
        <v>9784833425360</v>
      </c>
      <c r="P30" s="57">
        <v>1760</v>
      </c>
      <c r="Q30" s="45" t="str">
        <f t="shared" si="0"/>
        <v>https://calil.jp/book/9784833425360</v>
      </c>
      <c r="R30" s="30" t="str">
        <f t="shared" si="1"/>
        <v>https://calil.jp/book/9784833425360</v>
      </c>
    </row>
    <row r="31" spans="1:18" ht="22.5" customHeight="1" x14ac:dyDescent="0.4">
      <c r="A31" s="17">
        <f t="shared" si="2"/>
        <v>174</v>
      </c>
      <c r="B31" s="13" t="s">
        <v>1495</v>
      </c>
      <c r="C31" s="82"/>
      <c r="D31" s="3" t="s">
        <v>1375</v>
      </c>
      <c r="E31" s="3"/>
      <c r="F31" s="10" t="s">
        <v>1374</v>
      </c>
      <c r="G31" s="10" t="s">
        <v>1373</v>
      </c>
      <c r="H31" s="3">
        <v>290199</v>
      </c>
      <c r="I31" s="3" t="s">
        <v>506</v>
      </c>
      <c r="J31" s="3"/>
      <c r="K31" s="4">
        <v>1800</v>
      </c>
      <c r="L31" s="4">
        <v>1980</v>
      </c>
      <c r="M31" s="3">
        <v>1</v>
      </c>
      <c r="N31" s="3">
        <v>1800</v>
      </c>
      <c r="O31" s="15">
        <v>9784074542093</v>
      </c>
      <c r="P31" s="4">
        <v>1980</v>
      </c>
      <c r="Q31" s="7" t="str">
        <f t="shared" si="0"/>
        <v>https://calil.jp/book/9784074542093</v>
      </c>
      <c r="R31" s="30" t="str">
        <f t="shared" si="1"/>
        <v>https://calil.jp/book/9784074542093</v>
      </c>
    </row>
    <row r="32" spans="1:18" ht="22.5" customHeight="1" x14ac:dyDescent="0.4">
      <c r="A32" s="17">
        <f t="shared" si="2"/>
        <v>175</v>
      </c>
      <c r="B32" s="13" t="s">
        <v>1495</v>
      </c>
      <c r="C32" s="82"/>
      <c r="D32" s="3" t="s">
        <v>509</v>
      </c>
      <c r="E32" s="3"/>
      <c r="F32" s="10" t="s">
        <v>508</v>
      </c>
      <c r="G32" s="10" t="s">
        <v>507</v>
      </c>
      <c r="H32" s="3">
        <v>290199</v>
      </c>
      <c r="I32" s="3" t="s">
        <v>506</v>
      </c>
      <c r="J32" s="3"/>
      <c r="K32" s="4">
        <v>800</v>
      </c>
      <c r="L32" s="4">
        <v>880</v>
      </c>
      <c r="M32" s="3">
        <v>1</v>
      </c>
      <c r="N32" s="3">
        <v>800</v>
      </c>
      <c r="O32" s="15">
        <v>9784788719491</v>
      </c>
      <c r="P32" s="4">
        <v>880</v>
      </c>
      <c r="Q32" s="7" t="str">
        <f t="shared" si="0"/>
        <v>https://calil.jp/book/9784788719491</v>
      </c>
      <c r="R32" s="30" t="str">
        <f t="shared" si="1"/>
        <v>https://calil.jp/book/9784788719491</v>
      </c>
    </row>
    <row r="33" spans="1:18" ht="22.5" customHeight="1" x14ac:dyDescent="0.4">
      <c r="A33" s="17">
        <f t="shared" si="2"/>
        <v>176</v>
      </c>
      <c r="B33" s="13" t="s">
        <v>1468</v>
      </c>
      <c r="C33" s="82" t="s">
        <v>1710</v>
      </c>
      <c r="D33" s="3" t="s">
        <v>340</v>
      </c>
      <c r="E33" s="3"/>
      <c r="F33" s="10" t="s">
        <v>339</v>
      </c>
      <c r="G33" s="10" t="s">
        <v>333</v>
      </c>
      <c r="H33" s="3">
        <v>181201</v>
      </c>
      <c r="I33" s="3" t="s">
        <v>182</v>
      </c>
      <c r="J33" s="3"/>
      <c r="K33" s="4">
        <v>2800</v>
      </c>
      <c r="L33" s="4">
        <v>3080</v>
      </c>
      <c r="M33" s="3">
        <v>1</v>
      </c>
      <c r="N33" s="3">
        <v>2800</v>
      </c>
      <c r="O33" s="15">
        <v>9784802512916</v>
      </c>
      <c r="P33" s="4">
        <v>3080</v>
      </c>
      <c r="Q33" s="7" t="str">
        <f t="shared" si="0"/>
        <v>https://calil.jp/book/9784802512916</v>
      </c>
      <c r="R33" s="30" t="str">
        <f t="shared" si="1"/>
        <v>https://calil.jp/book/9784802512916</v>
      </c>
    </row>
    <row r="34" spans="1:18" ht="22.5" customHeight="1" x14ac:dyDescent="0.4">
      <c r="A34" s="17">
        <f t="shared" si="2"/>
        <v>177</v>
      </c>
      <c r="B34" s="13" t="s">
        <v>1543</v>
      </c>
      <c r="C34" s="82"/>
      <c r="D34" s="3" t="s">
        <v>1259</v>
      </c>
      <c r="E34" s="3"/>
      <c r="F34" s="10" t="s">
        <v>1258</v>
      </c>
      <c r="G34" s="10" t="s">
        <v>1232</v>
      </c>
      <c r="H34" s="3">
        <v>332208</v>
      </c>
      <c r="I34" s="3" t="s">
        <v>1257</v>
      </c>
      <c r="J34" s="3"/>
      <c r="K34" s="4">
        <v>1900</v>
      </c>
      <c r="L34" s="4">
        <v>2090</v>
      </c>
      <c r="M34" s="3">
        <v>1</v>
      </c>
      <c r="N34" s="3">
        <v>1900</v>
      </c>
      <c r="O34" s="15">
        <v>9784296119929</v>
      </c>
      <c r="P34" s="4">
        <v>2090</v>
      </c>
      <c r="Q34" s="7" t="str">
        <f t="shared" si="0"/>
        <v>https://calil.jp/book/9784296119929</v>
      </c>
      <c r="R34" s="30" t="str">
        <f t="shared" si="1"/>
        <v>https://calil.jp/book/9784296119929</v>
      </c>
    </row>
    <row r="35" spans="1:18" ht="22.5" customHeight="1" x14ac:dyDescent="0.4">
      <c r="A35" s="17">
        <f t="shared" si="2"/>
        <v>178</v>
      </c>
      <c r="B35" s="13" t="s">
        <v>1537</v>
      </c>
      <c r="C35" s="21" t="s">
        <v>1538</v>
      </c>
      <c r="D35" s="3" t="s">
        <v>739</v>
      </c>
      <c r="E35" s="3" t="s">
        <v>738</v>
      </c>
      <c r="F35" s="10" t="s">
        <v>737</v>
      </c>
      <c r="G35" s="10" t="s">
        <v>736</v>
      </c>
      <c r="H35" s="3">
        <v>330401</v>
      </c>
      <c r="I35" s="3" t="s">
        <v>735</v>
      </c>
      <c r="J35" s="3"/>
      <c r="K35" s="4">
        <v>3000</v>
      </c>
      <c r="L35" s="4">
        <v>3300</v>
      </c>
      <c r="M35" s="3">
        <v>1</v>
      </c>
      <c r="N35" s="3">
        <v>3000</v>
      </c>
      <c r="O35" s="15">
        <v>9784641126510</v>
      </c>
      <c r="P35" s="4">
        <v>3300</v>
      </c>
      <c r="Q35" s="7" t="str">
        <f t="shared" si="0"/>
        <v>https://calil.jp/book/9784641126510</v>
      </c>
      <c r="R35" s="30" t="str">
        <f t="shared" si="1"/>
        <v>https://calil.jp/book/9784641126510</v>
      </c>
    </row>
    <row r="36" spans="1:18" ht="22.5" customHeight="1" x14ac:dyDescent="0.4">
      <c r="A36" s="17">
        <f t="shared" si="2"/>
        <v>179</v>
      </c>
      <c r="B36" s="13" t="s">
        <v>1547</v>
      </c>
      <c r="C36" s="82" t="s">
        <v>1711</v>
      </c>
      <c r="D36" s="3" t="s">
        <v>856</v>
      </c>
      <c r="E36" s="3"/>
      <c r="F36" s="10" t="s">
        <v>855</v>
      </c>
      <c r="G36" s="10" t="s">
        <v>841</v>
      </c>
      <c r="H36" s="3">
        <v>350302</v>
      </c>
      <c r="I36" s="3" t="s">
        <v>783</v>
      </c>
      <c r="J36" s="3"/>
      <c r="K36" s="4">
        <v>2400</v>
      </c>
      <c r="L36" s="4">
        <v>2640</v>
      </c>
      <c r="M36" s="3">
        <v>1</v>
      </c>
      <c r="N36" s="3">
        <v>2400</v>
      </c>
      <c r="O36" s="15">
        <v>9784535540484</v>
      </c>
      <c r="P36" s="4">
        <v>2640</v>
      </c>
      <c r="Q36" s="7" t="str">
        <f t="shared" si="0"/>
        <v>https://calil.jp/book/9784535540484</v>
      </c>
      <c r="R36" s="30" t="str">
        <f t="shared" si="1"/>
        <v>https://calil.jp/book/9784535540484</v>
      </c>
    </row>
    <row r="37" spans="1:18" ht="22.5" customHeight="1" x14ac:dyDescent="0.4">
      <c r="A37" s="17">
        <f t="shared" si="2"/>
        <v>180</v>
      </c>
      <c r="B37" s="13" t="s">
        <v>1547</v>
      </c>
      <c r="C37" s="82"/>
      <c r="D37" s="3" t="s">
        <v>784</v>
      </c>
      <c r="E37" s="3"/>
      <c r="F37" s="10" t="s">
        <v>781</v>
      </c>
      <c r="G37" s="10" t="s">
        <v>780</v>
      </c>
      <c r="H37" s="3">
        <v>350302</v>
      </c>
      <c r="I37" s="3" t="s">
        <v>783</v>
      </c>
      <c r="J37" s="3"/>
      <c r="K37" s="4">
        <v>2000</v>
      </c>
      <c r="L37" s="4">
        <v>2200</v>
      </c>
      <c r="M37" s="3">
        <v>1</v>
      </c>
      <c r="N37" s="3">
        <v>2000</v>
      </c>
      <c r="O37" s="15">
        <v>9784621309735</v>
      </c>
      <c r="P37" s="4">
        <v>2200</v>
      </c>
      <c r="Q37" s="7" t="str">
        <f t="shared" si="0"/>
        <v>https://calil.jp/book/9784621309735</v>
      </c>
      <c r="R37" s="30" t="str">
        <f t="shared" si="1"/>
        <v>https://calil.jp/book/9784621309735</v>
      </c>
    </row>
    <row r="38" spans="1:18" ht="22.5" customHeight="1" x14ac:dyDescent="0.4">
      <c r="A38" s="17">
        <f t="shared" si="2"/>
        <v>181</v>
      </c>
      <c r="B38" s="13" t="s">
        <v>1531</v>
      </c>
      <c r="C38" s="84" t="s">
        <v>1712</v>
      </c>
      <c r="D38" s="3" t="s">
        <v>874</v>
      </c>
      <c r="E38" s="3" t="s">
        <v>873</v>
      </c>
      <c r="F38" s="10" t="s">
        <v>872</v>
      </c>
      <c r="G38" s="10" t="s">
        <v>867</v>
      </c>
      <c r="H38" s="3">
        <v>310207</v>
      </c>
      <c r="I38" s="3" t="s">
        <v>356</v>
      </c>
      <c r="J38" s="3"/>
      <c r="K38" s="4">
        <v>1800</v>
      </c>
      <c r="L38" s="4">
        <v>1980</v>
      </c>
      <c r="M38" s="3">
        <v>1</v>
      </c>
      <c r="N38" s="3">
        <v>1800</v>
      </c>
      <c r="O38" s="15">
        <v>9784502484018</v>
      </c>
      <c r="P38" s="4">
        <v>1980</v>
      </c>
      <c r="Q38" s="7" t="str">
        <f t="shared" si="0"/>
        <v>https://calil.jp/book/9784502484018</v>
      </c>
      <c r="R38" s="30" t="str">
        <f t="shared" si="1"/>
        <v>https://calil.jp/book/9784502484018</v>
      </c>
    </row>
    <row r="39" spans="1:18" ht="22.5" customHeight="1" x14ac:dyDescent="0.4">
      <c r="A39" s="17">
        <f t="shared" si="2"/>
        <v>182</v>
      </c>
      <c r="B39" s="13" t="s">
        <v>1531</v>
      </c>
      <c r="C39" s="86"/>
      <c r="D39" s="3" t="s">
        <v>472</v>
      </c>
      <c r="E39" s="3"/>
      <c r="F39" s="10" t="s">
        <v>471</v>
      </c>
      <c r="G39" s="10" t="s">
        <v>470</v>
      </c>
      <c r="H39" s="3">
        <v>310207</v>
      </c>
      <c r="I39" s="3" t="s">
        <v>356</v>
      </c>
      <c r="J39" s="3"/>
      <c r="K39" s="4">
        <v>2300</v>
      </c>
      <c r="L39" s="4">
        <v>2530</v>
      </c>
      <c r="M39" s="3">
        <v>1</v>
      </c>
      <c r="N39" s="3">
        <v>2300</v>
      </c>
      <c r="O39" s="15">
        <v>9784794426260</v>
      </c>
      <c r="P39" s="4">
        <v>2530</v>
      </c>
      <c r="Q39" s="7" t="str">
        <f t="shared" si="0"/>
        <v>https://calil.jp/book/9784794426260</v>
      </c>
      <c r="R39" s="30" t="str">
        <f t="shared" si="1"/>
        <v>https://calil.jp/book/9784794426260</v>
      </c>
    </row>
    <row r="40" spans="1:18" ht="22.5" customHeight="1" x14ac:dyDescent="0.4">
      <c r="A40" s="17">
        <f t="shared" si="2"/>
        <v>183</v>
      </c>
      <c r="B40" s="13" t="s">
        <v>1526</v>
      </c>
      <c r="C40" s="86"/>
      <c r="D40" s="3" t="s">
        <v>937</v>
      </c>
      <c r="E40" s="3"/>
      <c r="F40" s="10" t="s">
        <v>936</v>
      </c>
      <c r="G40" s="10" t="s">
        <v>921</v>
      </c>
      <c r="H40" s="3">
        <v>300901</v>
      </c>
      <c r="I40" s="3" t="s">
        <v>935</v>
      </c>
      <c r="J40" s="3"/>
      <c r="K40" s="4">
        <v>1800</v>
      </c>
      <c r="L40" s="4">
        <v>1980</v>
      </c>
      <c r="M40" s="3">
        <v>1</v>
      </c>
      <c r="N40" s="3">
        <v>1800</v>
      </c>
      <c r="O40" s="15">
        <v>9784478116340</v>
      </c>
      <c r="P40" s="4">
        <v>1980</v>
      </c>
      <c r="Q40" s="7" t="str">
        <f t="shared" si="0"/>
        <v>https://calil.jp/book/9784478116340</v>
      </c>
      <c r="R40" s="30" t="str">
        <f t="shared" si="1"/>
        <v>https://calil.jp/book/9784478116340</v>
      </c>
    </row>
    <row r="41" spans="1:18" ht="22.5" customHeight="1" x14ac:dyDescent="0.4">
      <c r="A41" s="17">
        <f t="shared" si="2"/>
        <v>184</v>
      </c>
      <c r="B41" s="13" t="s">
        <v>1532</v>
      </c>
      <c r="C41" s="85"/>
      <c r="D41" s="3" t="s">
        <v>871</v>
      </c>
      <c r="E41" s="3"/>
      <c r="F41" s="10" t="s">
        <v>870</v>
      </c>
      <c r="G41" s="10" t="s">
        <v>867</v>
      </c>
      <c r="H41" s="3">
        <v>310209</v>
      </c>
      <c r="I41" s="3" t="s">
        <v>866</v>
      </c>
      <c r="J41" s="3"/>
      <c r="K41" s="4">
        <v>3200</v>
      </c>
      <c r="L41" s="4">
        <v>3520</v>
      </c>
      <c r="M41" s="3">
        <v>1</v>
      </c>
      <c r="N41" s="3">
        <v>3200</v>
      </c>
      <c r="O41" s="15">
        <v>9784502484513</v>
      </c>
      <c r="P41" s="4">
        <v>3520</v>
      </c>
      <c r="Q41" s="7" t="str">
        <f t="shared" si="0"/>
        <v>https://calil.jp/book/9784502484513</v>
      </c>
      <c r="R41" s="30" t="str">
        <f t="shared" si="1"/>
        <v>https://calil.jp/book/9784502484513</v>
      </c>
    </row>
    <row r="42" spans="1:18" ht="22.5" customHeight="1" x14ac:dyDescent="0.4">
      <c r="A42" s="17">
        <f t="shared" si="2"/>
        <v>185</v>
      </c>
      <c r="B42" s="13" t="s">
        <v>1528</v>
      </c>
      <c r="C42" s="21" t="s">
        <v>1712</v>
      </c>
      <c r="D42" s="3" t="s">
        <v>893</v>
      </c>
      <c r="E42" s="3"/>
      <c r="F42" s="10" t="s">
        <v>892</v>
      </c>
      <c r="G42" s="10" t="s">
        <v>882</v>
      </c>
      <c r="H42" s="3">
        <v>310105</v>
      </c>
      <c r="I42" s="3" t="s">
        <v>891</v>
      </c>
      <c r="J42" s="3"/>
      <c r="K42" s="4">
        <v>2800</v>
      </c>
      <c r="L42" s="4">
        <v>3080</v>
      </c>
      <c r="M42" s="3">
        <v>1</v>
      </c>
      <c r="N42" s="3">
        <v>2800</v>
      </c>
      <c r="O42" s="15">
        <v>9784492503539</v>
      </c>
      <c r="P42" s="4">
        <v>3080</v>
      </c>
      <c r="Q42" s="7" t="str">
        <f t="shared" si="0"/>
        <v>https://calil.jp/book/9784492503539</v>
      </c>
      <c r="R42" s="30" t="str">
        <f t="shared" si="1"/>
        <v>https://calil.jp/book/9784492503539</v>
      </c>
    </row>
    <row r="43" spans="1:18" ht="22.5" customHeight="1" x14ac:dyDescent="0.4">
      <c r="A43" s="17">
        <f t="shared" si="2"/>
        <v>186</v>
      </c>
      <c r="B43" s="13" t="s">
        <v>1529</v>
      </c>
      <c r="C43" s="82" t="s">
        <v>1713</v>
      </c>
      <c r="D43" s="3" t="s">
        <v>903</v>
      </c>
      <c r="E43" s="3"/>
      <c r="F43" s="10" t="s">
        <v>902</v>
      </c>
      <c r="G43" s="10" t="s">
        <v>882</v>
      </c>
      <c r="H43" s="3">
        <v>310201</v>
      </c>
      <c r="I43" s="3" t="s">
        <v>901</v>
      </c>
      <c r="J43" s="3"/>
      <c r="K43" s="4">
        <v>1800</v>
      </c>
      <c r="L43" s="4">
        <v>1980</v>
      </c>
      <c r="M43" s="3">
        <v>1</v>
      </c>
      <c r="N43" s="3">
        <v>1800</v>
      </c>
      <c r="O43" s="15">
        <v>9784492047613</v>
      </c>
      <c r="P43" s="4">
        <v>1980</v>
      </c>
      <c r="Q43" s="7" t="str">
        <f t="shared" si="0"/>
        <v>https://calil.jp/book/9784492047613</v>
      </c>
      <c r="R43" s="30" t="str">
        <f t="shared" si="1"/>
        <v>https://calil.jp/book/9784492047613</v>
      </c>
    </row>
    <row r="44" spans="1:18" ht="22.5" customHeight="1" x14ac:dyDescent="0.4">
      <c r="A44" s="17">
        <f t="shared" si="2"/>
        <v>187</v>
      </c>
      <c r="B44" s="13" t="s">
        <v>1529</v>
      </c>
      <c r="C44" s="82"/>
      <c r="D44" s="3" t="s">
        <v>1838</v>
      </c>
      <c r="E44" s="3"/>
      <c r="F44" s="10" t="s">
        <v>678</v>
      </c>
      <c r="G44" s="10" t="s">
        <v>674</v>
      </c>
      <c r="H44" s="3">
        <v>310202</v>
      </c>
      <c r="I44" s="3" t="s">
        <v>677</v>
      </c>
      <c r="J44" s="3"/>
      <c r="K44" s="4">
        <v>1800</v>
      </c>
      <c r="L44" s="4">
        <v>1980</v>
      </c>
      <c r="M44" s="3">
        <v>1</v>
      </c>
      <c r="N44" s="3">
        <v>1800</v>
      </c>
      <c r="O44" s="15">
        <v>9784763140371</v>
      </c>
      <c r="P44" s="4">
        <v>1980</v>
      </c>
      <c r="Q44" s="7" t="str">
        <f t="shared" si="0"/>
        <v>https://calil.jp/book/9784763140371</v>
      </c>
      <c r="R44" s="30" t="str">
        <f t="shared" si="1"/>
        <v>https://calil.jp/book/9784763140371</v>
      </c>
    </row>
    <row r="45" spans="1:18" ht="22.5" customHeight="1" x14ac:dyDescent="0.4">
      <c r="A45" s="17">
        <f t="shared" si="2"/>
        <v>188</v>
      </c>
      <c r="B45" s="13" t="s">
        <v>1633</v>
      </c>
      <c r="C45" s="82"/>
      <c r="D45" s="3" t="s">
        <v>782</v>
      </c>
      <c r="E45" s="3"/>
      <c r="F45" s="10" t="s">
        <v>781</v>
      </c>
      <c r="G45" s="10" t="s">
        <v>780</v>
      </c>
      <c r="H45" s="3">
        <v>411621</v>
      </c>
      <c r="I45" s="3" t="s">
        <v>425</v>
      </c>
      <c r="J45" s="3"/>
      <c r="K45" s="4">
        <v>2000</v>
      </c>
      <c r="L45" s="4">
        <v>2200</v>
      </c>
      <c r="M45" s="3">
        <v>1</v>
      </c>
      <c r="N45" s="3">
        <v>2000</v>
      </c>
      <c r="O45" s="15">
        <v>9784621309742</v>
      </c>
      <c r="P45" s="4">
        <v>2200</v>
      </c>
      <c r="Q45" s="7" t="str">
        <f t="shared" si="0"/>
        <v>https://calil.jp/book/9784621309742</v>
      </c>
      <c r="R45" s="30" t="str">
        <f t="shared" si="1"/>
        <v>https://calil.jp/book/9784621309742</v>
      </c>
    </row>
    <row r="46" spans="1:18" ht="22.5" customHeight="1" x14ac:dyDescent="0.4">
      <c r="A46" s="17">
        <f t="shared" si="2"/>
        <v>189</v>
      </c>
      <c r="B46" s="13" t="s">
        <v>1544</v>
      </c>
      <c r="C46" s="82"/>
      <c r="D46" s="3" t="s">
        <v>876</v>
      </c>
      <c r="E46" s="3"/>
      <c r="F46" s="10" t="s">
        <v>875</v>
      </c>
      <c r="G46" s="10" t="s">
        <v>867</v>
      </c>
      <c r="H46" s="3">
        <v>332801</v>
      </c>
      <c r="I46" s="3" t="s">
        <v>306</v>
      </c>
      <c r="J46" s="3"/>
      <c r="K46" s="4">
        <v>4800</v>
      </c>
      <c r="L46" s="4">
        <v>5280</v>
      </c>
      <c r="M46" s="3">
        <v>1</v>
      </c>
      <c r="N46" s="3">
        <v>4800</v>
      </c>
      <c r="O46" s="15">
        <v>9784502468414</v>
      </c>
      <c r="P46" s="4">
        <v>5280</v>
      </c>
      <c r="Q46" s="7" t="str">
        <f t="shared" si="0"/>
        <v>https://calil.jp/book/9784502468414</v>
      </c>
      <c r="R46" s="30" t="str">
        <f t="shared" si="1"/>
        <v>https://calil.jp/book/9784502468414</v>
      </c>
    </row>
    <row r="47" spans="1:18" ht="22.5" customHeight="1" x14ac:dyDescent="0.4">
      <c r="A47" s="17">
        <f t="shared" si="2"/>
        <v>190</v>
      </c>
      <c r="B47" s="13" t="s">
        <v>1504</v>
      </c>
      <c r="C47" s="82"/>
      <c r="D47" s="3" t="s">
        <v>83</v>
      </c>
      <c r="E47" s="3"/>
      <c r="F47" s="10" t="s">
        <v>82</v>
      </c>
      <c r="G47" s="10" t="s">
        <v>81</v>
      </c>
      <c r="H47" s="3">
        <v>300202</v>
      </c>
      <c r="I47" s="3" t="s">
        <v>80</v>
      </c>
      <c r="J47" s="3"/>
      <c r="K47" s="4">
        <v>1700</v>
      </c>
      <c r="L47" s="4">
        <v>1870</v>
      </c>
      <c r="M47" s="3">
        <v>1</v>
      </c>
      <c r="N47" s="3">
        <v>1700</v>
      </c>
      <c r="O47" s="15">
        <v>9784866802640</v>
      </c>
      <c r="P47" s="4">
        <v>1870</v>
      </c>
      <c r="Q47" s="7" t="str">
        <f t="shared" si="0"/>
        <v>https://calil.jp/book/9784866802640</v>
      </c>
      <c r="R47" s="30" t="str">
        <f t="shared" si="1"/>
        <v>https://calil.jp/book/9784866802640</v>
      </c>
    </row>
    <row r="48" spans="1:18" ht="22.5" customHeight="1" x14ac:dyDescent="0.4">
      <c r="A48" s="17">
        <f t="shared" si="2"/>
        <v>191</v>
      </c>
      <c r="B48" s="13" t="s">
        <v>1504</v>
      </c>
      <c r="C48" s="82"/>
      <c r="D48" s="3" t="s">
        <v>1882</v>
      </c>
      <c r="E48" s="3"/>
      <c r="F48" s="10" t="s">
        <v>1276</v>
      </c>
      <c r="G48" s="10" t="s">
        <v>1275</v>
      </c>
      <c r="H48" s="3">
        <v>300208</v>
      </c>
      <c r="I48" s="3" t="s">
        <v>904</v>
      </c>
      <c r="J48" s="3"/>
      <c r="K48" s="4">
        <v>1480</v>
      </c>
      <c r="L48" s="4">
        <v>1628</v>
      </c>
      <c r="M48" s="3">
        <v>1</v>
      </c>
      <c r="N48" s="3">
        <v>1480</v>
      </c>
      <c r="O48" s="15">
        <v>9784295409601</v>
      </c>
      <c r="P48" s="4">
        <v>1628</v>
      </c>
      <c r="Q48" s="7" t="str">
        <f t="shared" si="0"/>
        <v>https://calil.jp/book/9784295409601</v>
      </c>
      <c r="R48" s="30" t="str">
        <f t="shared" si="1"/>
        <v>https://calil.jp/book/9784295409601</v>
      </c>
    </row>
    <row r="49" spans="1:18" ht="22.5" customHeight="1" x14ac:dyDescent="0.4">
      <c r="A49" s="17">
        <f t="shared" si="2"/>
        <v>192</v>
      </c>
      <c r="B49" s="13">
        <v>336.5</v>
      </c>
      <c r="C49" s="82"/>
      <c r="D49" s="3" t="s">
        <v>1248</v>
      </c>
      <c r="E49" s="3"/>
      <c r="F49" s="10" t="s">
        <v>1247</v>
      </c>
      <c r="G49" s="10" t="s">
        <v>1232</v>
      </c>
      <c r="H49" s="3">
        <v>431110</v>
      </c>
      <c r="I49" s="3" t="s">
        <v>1246</v>
      </c>
      <c r="J49" s="3"/>
      <c r="K49" s="4">
        <v>2000</v>
      </c>
      <c r="L49" s="4">
        <v>2200</v>
      </c>
      <c r="M49" s="3">
        <v>1</v>
      </c>
      <c r="N49" s="3">
        <v>2000</v>
      </c>
      <c r="O49" s="15">
        <v>9784296204779</v>
      </c>
      <c r="P49" s="4">
        <v>2200</v>
      </c>
      <c r="Q49" s="7" t="str">
        <f t="shared" si="0"/>
        <v>https://calil.jp/book/9784296204779</v>
      </c>
      <c r="R49" s="30" t="str">
        <f t="shared" si="1"/>
        <v>https://calil.jp/book/9784296204779</v>
      </c>
    </row>
    <row r="50" spans="1:18" ht="22.5" customHeight="1" x14ac:dyDescent="0.4">
      <c r="A50" s="17">
        <f t="shared" si="2"/>
        <v>193</v>
      </c>
      <c r="B50" s="13" t="s">
        <v>1551</v>
      </c>
      <c r="C50" s="21" t="s">
        <v>1552</v>
      </c>
      <c r="D50" s="3" t="s">
        <v>1839</v>
      </c>
      <c r="E50" s="3"/>
      <c r="F50" s="10" t="s">
        <v>931</v>
      </c>
      <c r="G50" s="10" t="s">
        <v>921</v>
      </c>
      <c r="H50" s="3">
        <v>351101</v>
      </c>
      <c r="I50" s="3" t="s">
        <v>930</v>
      </c>
      <c r="J50" s="3"/>
      <c r="K50" s="4">
        <v>1800</v>
      </c>
      <c r="L50" s="4">
        <v>1980</v>
      </c>
      <c r="M50" s="3">
        <v>1</v>
      </c>
      <c r="N50" s="3">
        <v>1800</v>
      </c>
      <c r="O50" s="15">
        <v>9784478118634</v>
      </c>
      <c r="P50" s="4">
        <v>1980</v>
      </c>
      <c r="Q50" s="7" t="str">
        <f t="shared" si="0"/>
        <v>https://calil.jp/book/9784478118634</v>
      </c>
      <c r="R50" s="30" t="str">
        <f t="shared" si="1"/>
        <v>https://calil.jp/book/9784478118634</v>
      </c>
    </row>
    <row r="51" spans="1:18" ht="22.5" customHeight="1" x14ac:dyDescent="0.4">
      <c r="A51" s="17">
        <f t="shared" si="2"/>
        <v>194</v>
      </c>
      <c r="B51" s="13" t="s">
        <v>1553</v>
      </c>
      <c r="C51" s="21" t="s">
        <v>1554</v>
      </c>
      <c r="D51" s="3" t="s">
        <v>1265</v>
      </c>
      <c r="E51" s="3"/>
      <c r="F51" s="10" t="s">
        <v>1264</v>
      </c>
      <c r="G51" s="10" t="s">
        <v>1232</v>
      </c>
      <c r="H51" s="3">
        <v>351102</v>
      </c>
      <c r="I51" s="3" t="s">
        <v>1263</v>
      </c>
      <c r="J51" s="3"/>
      <c r="K51" s="4">
        <v>4000</v>
      </c>
      <c r="L51" s="4">
        <v>4400</v>
      </c>
      <c r="M51" s="3">
        <v>1</v>
      </c>
      <c r="N51" s="3">
        <v>4000</v>
      </c>
      <c r="O51" s="15">
        <v>9784296115815</v>
      </c>
      <c r="P51" s="4">
        <v>4400</v>
      </c>
      <c r="Q51" s="7" t="str">
        <f t="shared" si="0"/>
        <v>https://calil.jp/book/9784296115815</v>
      </c>
      <c r="R51" s="30" t="str">
        <f t="shared" si="1"/>
        <v>https://calil.jp/book/9784296115815</v>
      </c>
    </row>
    <row r="52" spans="1:18" ht="22.5" customHeight="1" x14ac:dyDescent="0.4">
      <c r="A52" s="17">
        <f t="shared" si="2"/>
        <v>195</v>
      </c>
      <c r="B52" s="13" t="s">
        <v>1545</v>
      </c>
      <c r="C52" s="84" t="s">
        <v>1714</v>
      </c>
      <c r="D52" s="3" t="s">
        <v>1330</v>
      </c>
      <c r="E52" s="3"/>
      <c r="F52" s="10" t="s">
        <v>1329</v>
      </c>
      <c r="G52" s="10" t="s">
        <v>1296</v>
      </c>
      <c r="H52" s="3">
        <v>350301</v>
      </c>
      <c r="I52" s="3" t="s">
        <v>693</v>
      </c>
      <c r="J52" s="3"/>
      <c r="K52" s="4">
        <v>3200</v>
      </c>
      <c r="L52" s="4">
        <v>3520</v>
      </c>
      <c r="M52" s="3">
        <v>1</v>
      </c>
      <c r="N52" s="3">
        <v>3200</v>
      </c>
      <c r="O52" s="15">
        <v>9784274230899</v>
      </c>
      <c r="P52" s="4">
        <v>3520</v>
      </c>
      <c r="Q52" s="7" t="str">
        <f t="shared" si="0"/>
        <v>https://calil.jp/book/9784274230899</v>
      </c>
      <c r="R52" s="30" t="str">
        <f t="shared" si="1"/>
        <v>https://calil.jp/book/9784274230899</v>
      </c>
    </row>
    <row r="53" spans="1:18" ht="22.5" customHeight="1" x14ac:dyDescent="0.4">
      <c r="A53" s="17">
        <f t="shared" si="2"/>
        <v>196</v>
      </c>
      <c r="B53" s="13" t="s">
        <v>1490</v>
      </c>
      <c r="C53" s="86"/>
      <c r="D53" s="3" t="s">
        <v>1111</v>
      </c>
      <c r="E53" s="3"/>
      <c r="F53" s="10" t="s">
        <v>1110</v>
      </c>
      <c r="G53" s="10" t="s">
        <v>1104</v>
      </c>
      <c r="H53" s="3">
        <v>260159</v>
      </c>
      <c r="I53" s="3" t="s">
        <v>980</v>
      </c>
      <c r="J53" s="3"/>
      <c r="K53" s="4">
        <v>2700</v>
      </c>
      <c r="L53" s="4">
        <v>2970</v>
      </c>
      <c r="M53" s="3">
        <v>1</v>
      </c>
      <c r="N53" s="3">
        <v>2700</v>
      </c>
      <c r="O53" s="15">
        <v>9784309231334</v>
      </c>
      <c r="P53" s="4">
        <v>2970</v>
      </c>
      <c r="Q53" s="7" t="str">
        <f t="shared" si="0"/>
        <v>https://calil.jp/book/9784309231334</v>
      </c>
      <c r="R53" s="30" t="str">
        <f t="shared" si="1"/>
        <v>https://calil.jp/book/9784309231334</v>
      </c>
    </row>
    <row r="54" spans="1:18" ht="22.5" customHeight="1" x14ac:dyDescent="0.4">
      <c r="A54" s="17">
        <f t="shared" si="2"/>
        <v>197</v>
      </c>
      <c r="B54" s="13" t="s">
        <v>1511</v>
      </c>
      <c r="C54" s="86"/>
      <c r="D54" s="3" t="s">
        <v>676</v>
      </c>
      <c r="E54" s="3"/>
      <c r="F54" s="10" t="s">
        <v>675</v>
      </c>
      <c r="G54" s="10" t="s">
        <v>674</v>
      </c>
      <c r="H54" s="3">
        <v>300301</v>
      </c>
      <c r="I54" s="3" t="s">
        <v>673</v>
      </c>
      <c r="J54" s="3"/>
      <c r="K54" s="4">
        <v>1500</v>
      </c>
      <c r="L54" s="4">
        <v>1650</v>
      </c>
      <c r="M54" s="3">
        <v>1</v>
      </c>
      <c r="N54" s="3">
        <v>1500</v>
      </c>
      <c r="O54" s="15">
        <v>9784763141187</v>
      </c>
      <c r="P54" s="4">
        <v>1650</v>
      </c>
      <c r="Q54" s="7" t="str">
        <f t="shared" si="0"/>
        <v>https://calil.jp/book/9784763141187</v>
      </c>
      <c r="R54" s="30" t="str">
        <f t="shared" si="1"/>
        <v>https://calil.jp/book/9784763141187</v>
      </c>
    </row>
    <row r="55" spans="1:18" ht="22.5" customHeight="1" x14ac:dyDescent="0.4">
      <c r="A55" s="17">
        <f t="shared" si="2"/>
        <v>198</v>
      </c>
      <c r="B55" s="13" t="s">
        <v>1815</v>
      </c>
      <c r="C55" s="86"/>
      <c r="D55" s="3" t="s">
        <v>1814</v>
      </c>
      <c r="E55" s="3"/>
      <c r="F55" s="10" t="s">
        <v>821</v>
      </c>
      <c r="G55" s="10" t="s">
        <v>817</v>
      </c>
      <c r="H55" s="3">
        <v>180102</v>
      </c>
      <c r="I55" s="3" t="s">
        <v>820</v>
      </c>
      <c r="J55" s="3"/>
      <c r="K55" s="4">
        <v>3200</v>
      </c>
      <c r="L55" s="4">
        <v>3520</v>
      </c>
      <c r="M55" s="3">
        <v>1</v>
      </c>
      <c r="N55" s="3">
        <v>3200</v>
      </c>
      <c r="O55" s="15">
        <v>9784582284744</v>
      </c>
      <c r="P55" s="4">
        <v>3520</v>
      </c>
      <c r="Q55" s="7" t="str">
        <f t="shared" si="0"/>
        <v>https://calil.jp/book/9784582284744</v>
      </c>
      <c r="R55" s="30" t="str">
        <f t="shared" si="1"/>
        <v>https://calil.jp/book/9784582284744</v>
      </c>
    </row>
    <row r="56" spans="1:18" ht="22.5" customHeight="1" x14ac:dyDescent="0.4">
      <c r="A56" s="17">
        <f t="shared" si="2"/>
        <v>199</v>
      </c>
      <c r="B56" s="13">
        <v>361.78</v>
      </c>
      <c r="C56" s="85"/>
      <c r="D56" s="3" t="s">
        <v>815</v>
      </c>
      <c r="E56" s="3"/>
      <c r="F56" s="10" t="s">
        <v>814</v>
      </c>
      <c r="G56" s="10" t="s">
        <v>813</v>
      </c>
      <c r="H56" s="3">
        <v>420402</v>
      </c>
      <c r="I56" s="3" t="s">
        <v>812</v>
      </c>
      <c r="J56" s="3"/>
      <c r="K56" s="4">
        <v>4700</v>
      </c>
      <c r="L56" s="4">
        <v>5170</v>
      </c>
      <c r="M56" s="3">
        <v>1</v>
      </c>
      <c r="N56" s="3">
        <v>4700</v>
      </c>
      <c r="O56" s="15">
        <v>9784588645501</v>
      </c>
      <c r="P56" s="4">
        <v>5170</v>
      </c>
      <c r="Q56" s="7" t="str">
        <f t="shared" si="0"/>
        <v>https://calil.jp/book/9784588645501</v>
      </c>
      <c r="R56" s="30" t="str">
        <f t="shared" si="1"/>
        <v>https://calil.jp/book/9784588645501</v>
      </c>
    </row>
    <row r="57" spans="1:18" ht="22.5" customHeight="1" x14ac:dyDescent="0.4">
      <c r="A57" s="17">
        <f t="shared" si="2"/>
        <v>200</v>
      </c>
      <c r="B57" s="13" t="s">
        <v>1549</v>
      </c>
      <c r="C57" s="21" t="s">
        <v>1760</v>
      </c>
      <c r="D57" s="3" t="s">
        <v>237</v>
      </c>
      <c r="E57" s="3"/>
      <c r="F57" s="10" t="s">
        <v>236</v>
      </c>
      <c r="G57" s="10" t="s">
        <v>224</v>
      </c>
      <c r="H57" s="3">
        <v>350702</v>
      </c>
      <c r="I57" s="3" t="s">
        <v>235</v>
      </c>
      <c r="J57" s="3"/>
      <c r="K57" s="4">
        <v>1600</v>
      </c>
      <c r="L57" s="4">
        <v>1760</v>
      </c>
      <c r="M57" s="3">
        <v>1</v>
      </c>
      <c r="N57" s="3">
        <v>1600</v>
      </c>
      <c r="O57" s="15">
        <v>9784833425148</v>
      </c>
      <c r="P57" s="4">
        <v>1760</v>
      </c>
      <c r="Q57" s="7" t="str">
        <f t="shared" si="0"/>
        <v>https://calil.jp/book/9784833425148</v>
      </c>
      <c r="R57" s="30" t="str">
        <f t="shared" si="1"/>
        <v>https://calil.jp/book/9784833425148</v>
      </c>
    </row>
    <row r="58" spans="1:18" ht="22.5" customHeight="1" x14ac:dyDescent="0.4">
      <c r="A58" s="17">
        <f t="shared" si="2"/>
        <v>201</v>
      </c>
      <c r="B58" s="13" t="s">
        <v>1496</v>
      </c>
      <c r="C58" s="21" t="s">
        <v>1761</v>
      </c>
      <c r="D58" s="3" t="s">
        <v>896</v>
      </c>
      <c r="E58" s="3"/>
      <c r="F58" s="10" t="s">
        <v>895</v>
      </c>
      <c r="G58" s="10" t="s">
        <v>882</v>
      </c>
      <c r="H58" s="3">
        <v>290106</v>
      </c>
      <c r="I58" s="3" t="s">
        <v>894</v>
      </c>
      <c r="J58" s="3"/>
      <c r="K58" s="4">
        <v>1600</v>
      </c>
      <c r="L58" s="4">
        <v>1760</v>
      </c>
      <c r="M58" s="3">
        <v>1</v>
      </c>
      <c r="N58" s="3">
        <v>1600</v>
      </c>
      <c r="O58" s="15">
        <v>9784492224175</v>
      </c>
      <c r="P58" s="4">
        <v>1760</v>
      </c>
      <c r="Q58" s="7" t="str">
        <f t="shared" si="0"/>
        <v>https://calil.jp/book/9784492224175</v>
      </c>
      <c r="R58" s="30" t="str">
        <f t="shared" si="1"/>
        <v>https://calil.jp/book/9784492224175</v>
      </c>
    </row>
    <row r="59" spans="1:18" ht="22.5" customHeight="1" x14ac:dyDescent="0.4">
      <c r="A59" s="17">
        <f t="shared" si="2"/>
        <v>202</v>
      </c>
      <c r="B59" s="13" t="s">
        <v>1483</v>
      </c>
      <c r="C59" s="21" t="s">
        <v>1762</v>
      </c>
      <c r="D59" s="3" t="s">
        <v>155</v>
      </c>
      <c r="E59" s="3"/>
      <c r="F59" s="10" t="s">
        <v>154</v>
      </c>
      <c r="G59" s="10" t="s">
        <v>146</v>
      </c>
      <c r="H59" s="3">
        <v>230604</v>
      </c>
      <c r="I59" s="3" t="s">
        <v>153</v>
      </c>
      <c r="J59" s="3"/>
      <c r="K59" s="4">
        <v>2700</v>
      </c>
      <c r="L59" s="4">
        <v>2970</v>
      </c>
      <c r="M59" s="3">
        <v>1</v>
      </c>
      <c r="N59" s="3">
        <v>2700</v>
      </c>
      <c r="O59" s="15">
        <v>9784863135635</v>
      </c>
      <c r="P59" s="4">
        <v>2970</v>
      </c>
      <c r="Q59" s="7" t="str">
        <f t="shared" si="0"/>
        <v>https://calil.jp/book/9784863135635</v>
      </c>
      <c r="R59" s="30" t="str">
        <f t="shared" si="1"/>
        <v>https://calil.jp/book/9784863135635</v>
      </c>
    </row>
    <row r="60" spans="1:18" ht="22.5" customHeight="1" x14ac:dyDescent="0.4">
      <c r="A60" s="17">
        <f t="shared" si="2"/>
        <v>203</v>
      </c>
      <c r="B60" s="13" t="s">
        <v>1497</v>
      </c>
      <c r="C60" s="84" t="s">
        <v>1763</v>
      </c>
      <c r="D60" s="3" t="s">
        <v>1387</v>
      </c>
      <c r="E60" s="3"/>
      <c r="F60" s="10" t="s">
        <v>1386</v>
      </c>
      <c r="G60" s="10" t="s">
        <v>1376</v>
      </c>
      <c r="H60" s="3">
        <v>290109</v>
      </c>
      <c r="I60" s="3" t="s">
        <v>1385</v>
      </c>
      <c r="J60" s="3"/>
      <c r="K60" s="4">
        <v>1700</v>
      </c>
      <c r="L60" s="4">
        <v>1870</v>
      </c>
      <c r="M60" s="3">
        <v>1</v>
      </c>
      <c r="N60" s="3">
        <v>1700</v>
      </c>
      <c r="O60" s="15">
        <v>9784065357187</v>
      </c>
      <c r="P60" s="4">
        <v>1870</v>
      </c>
      <c r="Q60" s="7" t="str">
        <f t="shared" si="0"/>
        <v>https://calil.jp/book/9784065357187</v>
      </c>
      <c r="R60" s="30" t="str">
        <f t="shared" si="1"/>
        <v>https://calil.jp/book/9784065357187</v>
      </c>
    </row>
    <row r="61" spans="1:18" ht="22.5" customHeight="1" x14ac:dyDescent="0.4">
      <c r="A61" s="17">
        <f t="shared" si="2"/>
        <v>204</v>
      </c>
      <c r="B61" s="13" t="s">
        <v>1809</v>
      </c>
      <c r="C61" s="85"/>
      <c r="D61" s="3" t="s">
        <v>1837</v>
      </c>
      <c r="E61" s="3"/>
      <c r="F61" s="10" t="s">
        <v>951</v>
      </c>
      <c r="G61" s="10" t="s">
        <v>950</v>
      </c>
      <c r="H61" s="3">
        <v>446004</v>
      </c>
      <c r="I61" s="3" t="s">
        <v>949</v>
      </c>
      <c r="J61" s="3"/>
      <c r="K61" s="4">
        <v>1400</v>
      </c>
      <c r="L61" s="4">
        <v>1540</v>
      </c>
      <c r="M61" s="3">
        <v>1</v>
      </c>
      <c r="N61" s="3">
        <v>1400</v>
      </c>
      <c r="O61" s="15">
        <v>9784426129781</v>
      </c>
      <c r="P61" s="4">
        <v>1540</v>
      </c>
      <c r="Q61" s="7" t="str">
        <f t="shared" si="0"/>
        <v>https://calil.jp/book/9784426129781</v>
      </c>
      <c r="R61" s="30" t="str">
        <f t="shared" si="1"/>
        <v>https://calil.jp/book/9784426129781</v>
      </c>
    </row>
    <row r="62" spans="1:18" ht="22.5" customHeight="1" x14ac:dyDescent="0.4">
      <c r="A62" s="17">
        <f t="shared" si="2"/>
        <v>205</v>
      </c>
      <c r="B62" s="13" t="s">
        <v>1460</v>
      </c>
      <c r="C62" s="21" t="s">
        <v>1715</v>
      </c>
      <c r="D62" s="3" t="s">
        <v>1407</v>
      </c>
      <c r="E62" s="3"/>
      <c r="F62" s="10" t="s">
        <v>1406</v>
      </c>
      <c r="G62" s="10" t="s">
        <v>1400</v>
      </c>
      <c r="H62" s="3">
        <v>130301</v>
      </c>
      <c r="I62" s="3" t="s">
        <v>1405</v>
      </c>
      <c r="J62" s="3"/>
      <c r="K62" s="4">
        <v>1200</v>
      </c>
      <c r="L62" s="4">
        <v>1320</v>
      </c>
      <c r="M62" s="3">
        <v>1</v>
      </c>
      <c r="N62" s="3">
        <v>1200</v>
      </c>
      <c r="O62" s="15">
        <v>9784046068125</v>
      </c>
      <c r="P62" s="4">
        <v>1320</v>
      </c>
      <c r="Q62" s="7" t="str">
        <f t="shared" si="0"/>
        <v>https://calil.jp/book/9784046068125</v>
      </c>
      <c r="R62" s="30" t="str">
        <f t="shared" si="1"/>
        <v>https://calil.jp/book/9784046068125</v>
      </c>
    </row>
    <row r="63" spans="1:18" ht="22.5" customHeight="1" x14ac:dyDescent="0.4">
      <c r="A63" s="17">
        <f t="shared" si="2"/>
        <v>206</v>
      </c>
      <c r="B63" s="13" t="s">
        <v>1505</v>
      </c>
      <c r="C63" s="82" t="s">
        <v>1764</v>
      </c>
      <c r="D63" s="3" t="s">
        <v>1415</v>
      </c>
      <c r="E63" s="3"/>
      <c r="F63" s="10" t="s">
        <v>1414</v>
      </c>
      <c r="G63" s="10" t="s">
        <v>1400</v>
      </c>
      <c r="H63" s="3">
        <v>300205</v>
      </c>
      <c r="I63" s="3" t="s">
        <v>924</v>
      </c>
      <c r="J63" s="3"/>
      <c r="K63" s="4">
        <v>1600</v>
      </c>
      <c r="L63" s="4">
        <v>1760</v>
      </c>
      <c r="M63" s="3">
        <v>1</v>
      </c>
      <c r="N63" s="3">
        <v>1600</v>
      </c>
      <c r="O63" s="15">
        <v>9784046067234</v>
      </c>
      <c r="P63" s="4">
        <v>1760</v>
      </c>
      <c r="Q63" s="7" t="str">
        <f t="shared" si="0"/>
        <v>https://calil.jp/book/9784046067234</v>
      </c>
      <c r="R63" s="30" t="str">
        <f t="shared" si="1"/>
        <v>https://calil.jp/book/9784046067234</v>
      </c>
    </row>
    <row r="64" spans="1:18" ht="22.5" customHeight="1" x14ac:dyDescent="0.4">
      <c r="A64" s="17">
        <f t="shared" si="2"/>
        <v>207</v>
      </c>
      <c r="B64" s="13" t="s">
        <v>1505</v>
      </c>
      <c r="C64" s="82"/>
      <c r="D64" s="3" t="s">
        <v>926</v>
      </c>
      <c r="E64" s="3"/>
      <c r="F64" s="10" t="s">
        <v>925</v>
      </c>
      <c r="G64" s="10" t="s">
        <v>921</v>
      </c>
      <c r="H64" s="3">
        <v>300205</v>
      </c>
      <c r="I64" s="3" t="s">
        <v>924</v>
      </c>
      <c r="J64" s="3"/>
      <c r="K64" s="4">
        <v>1600</v>
      </c>
      <c r="L64" s="4">
        <v>1760</v>
      </c>
      <c r="M64" s="3">
        <v>1</v>
      </c>
      <c r="N64" s="3">
        <v>1600</v>
      </c>
      <c r="O64" s="15">
        <v>9784478119570</v>
      </c>
      <c r="P64" s="4">
        <v>1760</v>
      </c>
      <c r="Q64" s="7" t="str">
        <f t="shared" si="0"/>
        <v>https://calil.jp/book/9784478119570</v>
      </c>
      <c r="R64" s="30" t="str">
        <f t="shared" si="1"/>
        <v>https://calil.jp/book/9784478119570</v>
      </c>
    </row>
    <row r="65" spans="1:18" ht="22.5" customHeight="1" x14ac:dyDescent="0.4">
      <c r="A65" s="17">
        <f t="shared" si="2"/>
        <v>208</v>
      </c>
      <c r="B65" s="13" t="s">
        <v>1671</v>
      </c>
      <c r="C65" s="21" t="s">
        <v>1765</v>
      </c>
      <c r="D65" s="3" t="s">
        <v>819</v>
      </c>
      <c r="E65" s="3"/>
      <c r="F65" s="10" t="s">
        <v>818</v>
      </c>
      <c r="G65" s="10" t="s">
        <v>817</v>
      </c>
      <c r="H65" s="3">
        <v>441612</v>
      </c>
      <c r="I65" s="3" t="s">
        <v>816</v>
      </c>
      <c r="J65" s="3"/>
      <c r="K65" s="4">
        <v>3200</v>
      </c>
      <c r="L65" s="4">
        <v>3520</v>
      </c>
      <c r="M65" s="3">
        <v>1</v>
      </c>
      <c r="N65" s="3">
        <v>3200</v>
      </c>
      <c r="O65" s="15">
        <v>9784582544794</v>
      </c>
      <c r="P65" s="4">
        <v>3520</v>
      </c>
      <c r="Q65" s="7" t="str">
        <f t="shared" si="0"/>
        <v>https://calil.jp/book/9784582544794</v>
      </c>
      <c r="R65" s="30" t="str">
        <f t="shared" si="1"/>
        <v>https://calil.jp/book/9784582544794</v>
      </c>
    </row>
  </sheetData>
  <autoFilter ref="A1:R1" xr:uid="{7675C72A-66A2-426A-9CBF-DE9ACA8533D1}">
    <sortState ref="A2:P21">
      <sortCondition ref="A1"/>
    </sortState>
  </autoFilter>
  <mergeCells count="11">
    <mergeCell ref="C6:C15"/>
    <mergeCell ref="C16:C20"/>
    <mergeCell ref="C25:C28"/>
    <mergeCell ref="C63:C64"/>
    <mergeCell ref="C60:C61"/>
    <mergeCell ref="C52:C56"/>
    <mergeCell ref="C30:C32"/>
    <mergeCell ref="C33:C34"/>
    <mergeCell ref="C36:C37"/>
    <mergeCell ref="C43:C49"/>
    <mergeCell ref="C38:C41"/>
  </mergeCells>
  <phoneticPr fontId="2"/>
  <conditionalFormatting sqref="D1:Q1048576 A1:A1048576">
    <cfRule type="expression" dxfId="3" priority="1">
      <formula>ISODD(ROW())</formula>
    </cfRule>
  </conditionalFormatting>
  <printOptions horizontalCentered="1"/>
  <pageMargins left="0.31496062992125984" right="0.31496062992125984" top="1.0629921259842521" bottom="0.74803149606299213" header="0.59055118110236227" footer="0.31496062992125984"/>
  <pageSetup paperSize="9" orientation="landscape" r:id="rId1"/>
  <headerFooter>
    <oddHeader>&amp;C&amp;"BIZ UDPゴシック,太字"&amp;16秋の選書フェア 2024　選書リスト&amp;R&amp;"BIZ UDPゴシック,標準"&amp;12&amp;A</oddHeader>
    <oddFooter>&amp;C&amp;12&amp;P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738FD-9BCE-4E64-88E7-1BB89679A2EC}">
  <sheetPr codeName="Sheet5"/>
  <dimension ref="A1:R140"/>
  <sheetViews>
    <sheetView zoomScale="90" zoomScaleNormal="90" workbookViewId="0">
      <selection activeCell="S117" sqref="S117"/>
    </sheetView>
  </sheetViews>
  <sheetFormatPr defaultRowHeight="22.5" customHeight="1" x14ac:dyDescent="0.4"/>
  <cols>
    <col min="1" max="1" width="6.25" style="18" customWidth="1"/>
    <col min="2" max="2" width="8.75" style="12" customWidth="1"/>
    <col min="3" max="3" width="13.75" style="23" customWidth="1"/>
    <col min="4" max="4" width="60" customWidth="1"/>
    <col min="5" max="5" width="0" hidden="1" customWidth="1"/>
    <col min="6" max="7" width="16.25" style="9" customWidth="1"/>
    <col min="8" max="14" width="11.25" hidden="1" customWidth="1"/>
    <col min="15" max="15" width="11.25" style="9" hidden="1" customWidth="1"/>
    <col min="16" max="16" width="7.5" style="1" hidden="1" customWidth="1"/>
    <col min="17" max="17" width="7.375" style="9" customWidth="1"/>
    <col min="18" max="18" width="9" hidden="1" customWidth="1"/>
  </cols>
  <sheetData>
    <row r="1" spans="1:18" ht="22.5" customHeight="1" thickBot="1" x14ac:dyDescent="0.45">
      <c r="A1" s="46"/>
      <c r="B1" s="62" t="s">
        <v>1452</v>
      </c>
      <c r="C1" s="75" t="s">
        <v>1453</v>
      </c>
      <c r="D1" s="76" t="s">
        <v>1449</v>
      </c>
      <c r="E1" s="76" t="s">
        <v>1448</v>
      </c>
      <c r="F1" s="67" t="s">
        <v>1447</v>
      </c>
      <c r="G1" s="67" t="s">
        <v>1446</v>
      </c>
      <c r="H1" s="76" t="s">
        <v>1445</v>
      </c>
      <c r="I1" s="76" t="s">
        <v>1444</v>
      </c>
      <c r="J1" s="76" t="s">
        <v>1443</v>
      </c>
      <c r="K1" s="77" t="s">
        <v>1442</v>
      </c>
      <c r="L1" s="77" t="s">
        <v>1441</v>
      </c>
      <c r="M1" s="76" t="s">
        <v>1440</v>
      </c>
      <c r="N1" s="76" t="s">
        <v>1439</v>
      </c>
      <c r="O1" s="78" t="s">
        <v>1451</v>
      </c>
      <c r="P1" s="77" t="s">
        <v>1438</v>
      </c>
      <c r="Q1" s="79" t="s">
        <v>1450</v>
      </c>
      <c r="R1" s="25" t="s">
        <v>1437</v>
      </c>
    </row>
    <row r="2" spans="1:18" ht="22.5" customHeight="1" thickTop="1" x14ac:dyDescent="0.4">
      <c r="A2" s="39">
        <f>'1・2・3類（哲学・歴史・社会科学）'!A65+1</f>
        <v>209</v>
      </c>
      <c r="B2" s="54" t="s">
        <v>1563</v>
      </c>
      <c r="C2" s="22" t="s">
        <v>1766</v>
      </c>
      <c r="D2" s="55" t="s">
        <v>1716</v>
      </c>
      <c r="E2" s="55"/>
      <c r="F2" s="56" t="s">
        <v>824</v>
      </c>
      <c r="G2" s="56" t="s">
        <v>823</v>
      </c>
      <c r="H2" s="55">
        <v>410113</v>
      </c>
      <c r="I2" s="55" t="s">
        <v>822</v>
      </c>
      <c r="J2" s="55"/>
      <c r="K2" s="57">
        <v>2200</v>
      </c>
      <c r="L2" s="57">
        <v>2420</v>
      </c>
      <c r="M2" s="55">
        <v>1</v>
      </c>
      <c r="N2" s="55">
        <v>2200</v>
      </c>
      <c r="O2" s="58">
        <v>9784569856810</v>
      </c>
      <c r="P2" s="57">
        <v>2420</v>
      </c>
      <c r="Q2" s="74" t="str">
        <f t="shared" ref="Q2:Q65" si="0">HYPERLINK(R2)</f>
        <v>https://calil.jp/book/9784569856810</v>
      </c>
      <c r="R2" s="25" t="str">
        <f>+$R$1&amp;O2</f>
        <v>https://calil.jp/book/9784569856810</v>
      </c>
    </row>
    <row r="3" spans="1:18" ht="22.5" customHeight="1" x14ac:dyDescent="0.4">
      <c r="A3" s="17">
        <f>A2+1</f>
        <v>210</v>
      </c>
      <c r="B3" s="13" t="s">
        <v>1498</v>
      </c>
      <c r="C3" s="83" t="s">
        <v>1786</v>
      </c>
      <c r="D3" s="3" t="s">
        <v>1717</v>
      </c>
      <c r="E3" s="3"/>
      <c r="F3" s="10" t="s">
        <v>1357</v>
      </c>
      <c r="G3" s="10" t="s">
        <v>1356</v>
      </c>
      <c r="H3" s="3">
        <v>290199</v>
      </c>
      <c r="I3" s="3" t="s">
        <v>506</v>
      </c>
      <c r="J3" s="3"/>
      <c r="K3" s="4">
        <v>2800</v>
      </c>
      <c r="L3" s="4">
        <v>3080</v>
      </c>
      <c r="M3" s="3">
        <v>1</v>
      </c>
      <c r="N3" s="3">
        <v>2800</v>
      </c>
      <c r="O3" s="15">
        <v>9784140819678</v>
      </c>
      <c r="P3" s="4">
        <v>3080</v>
      </c>
      <c r="Q3" s="8" t="str">
        <f t="shared" si="0"/>
        <v>https://calil.jp/book/9784140819678</v>
      </c>
      <c r="R3" s="25" t="str">
        <f t="shared" ref="R3:R66" si="1">+$R$1&amp;O3</f>
        <v>https://calil.jp/book/9784140819678</v>
      </c>
    </row>
    <row r="4" spans="1:18" ht="22.5" customHeight="1" x14ac:dyDescent="0.4">
      <c r="A4" s="17">
        <f t="shared" ref="A4:A67" si="2">A3+1</f>
        <v>211</v>
      </c>
      <c r="B4" s="13" t="s">
        <v>1498</v>
      </c>
      <c r="C4" s="83"/>
      <c r="D4" s="3" t="s">
        <v>586</v>
      </c>
      <c r="E4" s="3"/>
      <c r="F4" s="10" t="s">
        <v>585</v>
      </c>
      <c r="G4" s="10" t="s">
        <v>581</v>
      </c>
      <c r="H4" s="3">
        <v>410114</v>
      </c>
      <c r="I4" s="3" t="s">
        <v>584</v>
      </c>
      <c r="J4" s="3"/>
      <c r="K4" s="4">
        <v>2600</v>
      </c>
      <c r="L4" s="4">
        <v>2860</v>
      </c>
      <c r="M4" s="3">
        <v>1</v>
      </c>
      <c r="N4" s="3">
        <v>2600</v>
      </c>
      <c r="O4" s="15">
        <v>9784779517792</v>
      </c>
      <c r="P4" s="4">
        <v>2860</v>
      </c>
      <c r="Q4" s="8" t="str">
        <f t="shared" si="0"/>
        <v>https://calil.jp/book/9784779517792</v>
      </c>
      <c r="R4" s="25" t="str">
        <f t="shared" si="1"/>
        <v>https://calil.jp/book/9784779517792</v>
      </c>
    </row>
    <row r="5" spans="1:18" ht="22.5" customHeight="1" x14ac:dyDescent="0.4">
      <c r="A5" s="17">
        <f t="shared" si="2"/>
        <v>212</v>
      </c>
      <c r="B5" s="13" t="s">
        <v>1498</v>
      </c>
      <c r="C5" s="83"/>
      <c r="D5" s="3" t="s">
        <v>706</v>
      </c>
      <c r="E5" s="3"/>
      <c r="F5" s="10" t="s">
        <v>705</v>
      </c>
      <c r="G5" s="10" t="s">
        <v>700</v>
      </c>
      <c r="H5" s="3">
        <v>411401</v>
      </c>
      <c r="I5" s="3" t="s">
        <v>486</v>
      </c>
      <c r="J5" s="3"/>
      <c r="K5" s="4">
        <v>2000</v>
      </c>
      <c r="L5" s="4">
        <v>2200</v>
      </c>
      <c r="M5" s="3">
        <v>1</v>
      </c>
      <c r="N5" s="3">
        <v>2000</v>
      </c>
      <c r="O5" s="15">
        <v>9784759823530</v>
      </c>
      <c r="P5" s="4">
        <v>2200</v>
      </c>
      <c r="Q5" s="8" t="str">
        <f t="shared" si="0"/>
        <v>https://calil.jp/book/9784759823530</v>
      </c>
      <c r="R5" s="25" t="str">
        <f t="shared" si="1"/>
        <v>https://calil.jp/book/9784759823530</v>
      </c>
    </row>
    <row r="6" spans="1:18" ht="22.5" customHeight="1" x14ac:dyDescent="0.4">
      <c r="A6" s="17">
        <f t="shared" si="2"/>
        <v>213</v>
      </c>
      <c r="B6" s="13">
        <v>404</v>
      </c>
      <c r="C6" s="83"/>
      <c r="D6" s="3" t="s">
        <v>241</v>
      </c>
      <c r="E6" s="3"/>
      <c r="F6" s="10" t="s">
        <v>240</v>
      </c>
      <c r="G6" s="10" t="s">
        <v>239</v>
      </c>
      <c r="H6" s="3">
        <v>411705</v>
      </c>
      <c r="I6" s="3" t="s">
        <v>238</v>
      </c>
      <c r="J6" s="3"/>
      <c r="K6" s="4">
        <v>2000</v>
      </c>
      <c r="L6" s="4">
        <v>2200</v>
      </c>
      <c r="M6" s="3">
        <v>1</v>
      </c>
      <c r="N6" s="3">
        <v>2000</v>
      </c>
      <c r="O6" s="15">
        <v>9784833141635</v>
      </c>
      <c r="P6" s="4">
        <v>2200</v>
      </c>
      <c r="Q6" s="8" t="str">
        <f t="shared" si="0"/>
        <v>https://calil.jp/book/9784833141635</v>
      </c>
      <c r="R6" s="25" t="str">
        <f t="shared" si="1"/>
        <v>https://calil.jp/book/9784833141635</v>
      </c>
    </row>
    <row r="7" spans="1:18" ht="22.5" customHeight="1" x14ac:dyDescent="0.4">
      <c r="A7" s="17">
        <f t="shared" si="2"/>
        <v>214</v>
      </c>
      <c r="B7" s="13" t="s">
        <v>1530</v>
      </c>
      <c r="C7" s="83" t="s">
        <v>1767</v>
      </c>
      <c r="D7" s="3" t="s">
        <v>831</v>
      </c>
      <c r="E7" s="3"/>
      <c r="F7" s="10" t="s">
        <v>830</v>
      </c>
      <c r="G7" s="10" t="s">
        <v>827</v>
      </c>
      <c r="H7" s="3">
        <v>310202</v>
      </c>
      <c r="I7" s="3" t="s">
        <v>677</v>
      </c>
      <c r="J7" s="3"/>
      <c r="K7" s="4">
        <v>3500</v>
      </c>
      <c r="L7" s="4">
        <v>3850</v>
      </c>
      <c r="M7" s="3">
        <v>1</v>
      </c>
      <c r="N7" s="3">
        <v>3500</v>
      </c>
      <c r="O7" s="15">
        <v>9784561267898</v>
      </c>
      <c r="P7" s="4">
        <v>3850</v>
      </c>
      <c r="Q7" s="8" t="str">
        <f t="shared" si="0"/>
        <v>https://calil.jp/book/9784561267898</v>
      </c>
      <c r="R7" s="25" t="str">
        <f t="shared" si="1"/>
        <v>https://calil.jp/book/9784561267898</v>
      </c>
    </row>
    <row r="8" spans="1:18" ht="22.5" customHeight="1" x14ac:dyDescent="0.4">
      <c r="A8" s="17">
        <f t="shared" si="2"/>
        <v>215</v>
      </c>
      <c r="B8" s="13" t="s">
        <v>1530</v>
      </c>
      <c r="C8" s="82"/>
      <c r="D8" s="3" t="s">
        <v>716</v>
      </c>
      <c r="E8" s="3"/>
      <c r="F8" s="10" t="s">
        <v>715</v>
      </c>
      <c r="G8" s="10" t="s">
        <v>714</v>
      </c>
      <c r="H8" s="3">
        <v>370109</v>
      </c>
      <c r="I8" s="3" t="s">
        <v>713</v>
      </c>
      <c r="J8" s="3"/>
      <c r="K8" s="4">
        <v>3200</v>
      </c>
      <c r="L8" s="4">
        <v>3520</v>
      </c>
      <c r="M8" s="3">
        <v>1</v>
      </c>
      <c r="N8" s="3">
        <v>3200</v>
      </c>
      <c r="O8" s="15">
        <v>9784758108560</v>
      </c>
      <c r="P8" s="4">
        <v>3520</v>
      </c>
      <c r="Q8" s="8" t="str">
        <f t="shared" si="0"/>
        <v>https://calil.jp/book/9784758108560</v>
      </c>
      <c r="R8" s="25" t="str">
        <f t="shared" si="1"/>
        <v>https://calil.jp/book/9784758108560</v>
      </c>
    </row>
    <row r="9" spans="1:18" ht="22.5" customHeight="1" x14ac:dyDescent="0.4">
      <c r="A9" s="17">
        <f t="shared" si="2"/>
        <v>216</v>
      </c>
      <c r="B9" s="13" t="s">
        <v>1458</v>
      </c>
      <c r="C9" s="82" t="s">
        <v>1459</v>
      </c>
      <c r="D9" s="3" t="s">
        <v>272</v>
      </c>
      <c r="E9" s="3"/>
      <c r="F9" s="10" t="s">
        <v>271</v>
      </c>
      <c r="G9" s="10" t="s">
        <v>255</v>
      </c>
      <c r="H9" s="3">
        <v>120303</v>
      </c>
      <c r="I9" s="3" t="s">
        <v>270</v>
      </c>
      <c r="J9" s="3"/>
      <c r="K9" s="4">
        <v>2000</v>
      </c>
      <c r="L9" s="4">
        <v>2200</v>
      </c>
      <c r="M9" s="3">
        <v>1</v>
      </c>
      <c r="N9" s="3">
        <v>2000</v>
      </c>
      <c r="O9" s="15">
        <v>9784815623739</v>
      </c>
      <c r="P9" s="4">
        <v>2200</v>
      </c>
      <c r="Q9" s="8" t="str">
        <f t="shared" si="0"/>
        <v>https://calil.jp/book/9784815623739</v>
      </c>
      <c r="R9" s="25" t="str">
        <f t="shared" si="1"/>
        <v>https://calil.jp/book/9784815623739</v>
      </c>
    </row>
    <row r="10" spans="1:18" ht="22.5" customHeight="1" x14ac:dyDescent="0.4">
      <c r="A10" s="17">
        <f t="shared" si="2"/>
        <v>217</v>
      </c>
      <c r="B10" s="13" t="s">
        <v>1458</v>
      </c>
      <c r="C10" s="82"/>
      <c r="D10" s="3" t="s">
        <v>279</v>
      </c>
      <c r="E10" s="3" t="s">
        <v>278</v>
      </c>
      <c r="F10" s="10" t="s">
        <v>277</v>
      </c>
      <c r="G10" s="10" t="s">
        <v>255</v>
      </c>
      <c r="H10" s="3">
        <v>411602</v>
      </c>
      <c r="I10" s="3" t="s">
        <v>276</v>
      </c>
      <c r="J10" s="3"/>
      <c r="K10" s="4">
        <v>1600</v>
      </c>
      <c r="L10" s="4">
        <v>1760</v>
      </c>
      <c r="M10" s="3">
        <v>1</v>
      </c>
      <c r="N10" s="3">
        <v>1600</v>
      </c>
      <c r="O10" s="15">
        <v>9784815619794</v>
      </c>
      <c r="P10" s="4">
        <v>1760</v>
      </c>
      <c r="Q10" s="8" t="str">
        <f t="shared" si="0"/>
        <v>https://calil.jp/book/9784815619794</v>
      </c>
      <c r="R10" s="25" t="str">
        <f t="shared" si="1"/>
        <v>https://calil.jp/book/9784815619794</v>
      </c>
    </row>
    <row r="11" spans="1:18" ht="22.5" customHeight="1" x14ac:dyDescent="0.4">
      <c r="A11" s="17">
        <f t="shared" si="2"/>
        <v>218</v>
      </c>
      <c r="B11" s="14" t="s">
        <v>1458</v>
      </c>
      <c r="C11" s="82"/>
      <c r="D11" s="5" t="s">
        <v>110</v>
      </c>
      <c r="E11" s="5"/>
      <c r="F11" s="11" t="s">
        <v>97</v>
      </c>
      <c r="G11" s="11" t="s">
        <v>96</v>
      </c>
      <c r="H11" s="5">
        <v>411603</v>
      </c>
      <c r="I11" s="5" t="s">
        <v>109</v>
      </c>
      <c r="J11" s="5"/>
      <c r="K11" s="6">
        <v>2000</v>
      </c>
      <c r="L11" s="6">
        <v>2200</v>
      </c>
      <c r="M11" s="5">
        <v>1</v>
      </c>
      <c r="N11" s="5">
        <v>2000</v>
      </c>
      <c r="O11" s="16">
        <v>9784866153315</v>
      </c>
      <c r="P11" s="6">
        <v>2200</v>
      </c>
      <c r="Q11" s="8" t="str">
        <f t="shared" si="0"/>
        <v>https://calil.jp/book/9784866153315</v>
      </c>
      <c r="R11" s="25" t="str">
        <f t="shared" si="1"/>
        <v>https://calil.jp/book/9784866153315</v>
      </c>
    </row>
    <row r="12" spans="1:18" ht="22.5" customHeight="1" x14ac:dyDescent="0.4">
      <c r="A12" s="17">
        <f t="shared" si="2"/>
        <v>219</v>
      </c>
      <c r="B12" s="13">
        <v>410</v>
      </c>
      <c r="C12" s="82"/>
      <c r="D12" s="3" t="s">
        <v>129</v>
      </c>
      <c r="E12" s="3" t="s">
        <v>128</v>
      </c>
      <c r="F12" s="10" t="s">
        <v>127</v>
      </c>
      <c r="G12" s="10" t="s">
        <v>122</v>
      </c>
      <c r="H12" s="3">
        <v>411623</v>
      </c>
      <c r="I12" s="3" t="s">
        <v>126</v>
      </c>
      <c r="J12" s="3"/>
      <c r="K12" s="4">
        <v>2100</v>
      </c>
      <c r="L12" s="4">
        <v>2310</v>
      </c>
      <c r="M12" s="3">
        <v>1</v>
      </c>
      <c r="N12" s="3">
        <v>2100</v>
      </c>
      <c r="O12" s="15">
        <v>9784864811095</v>
      </c>
      <c r="P12" s="4">
        <v>2310</v>
      </c>
      <c r="Q12" s="8" t="str">
        <f t="shared" si="0"/>
        <v>https://calil.jp/book/9784864811095</v>
      </c>
      <c r="R12" s="25" t="str">
        <f t="shared" si="1"/>
        <v>https://calil.jp/book/9784864811095</v>
      </c>
    </row>
    <row r="13" spans="1:18" ht="22.5" customHeight="1" x14ac:dyDescent="0.4">
      <c r="A13" s="17">
        <f t="shared" si="2"/>
        <v>220</v>
      </c>
      <c r="B13" s="13">
        <v>410</v>
      </c>
      <c r="C13" s="82"/>
      <c r="D13" s="3" t="s">
        <v>1302</v>
      </c>
      <c r="E13" s="3" t="s">
        <v>1301</v>
      </c>
      <c r="F13" s="10" t="s">
        <v>1300</v>
      </c>
      <c r="G13" s="10" t="s">
        <v>1296</v>
      </c>
      <c r="H13" s="3">
        <v>411623</v>
      </c>
      <c r="I13" s="3" t="s">
        <v>126</v>
      </c>
      <c r="J13" s="3"/>
      <c r="K13" s="4">
        <v>3700</v>
      </c>
      <c r="L13" s="4">
        <v>4070</v>
      </c>
      <c r="M13" s="3">
        <v>1</v>
      </c>
      <c r="N13" s="3">
        <v>3700</v>
      </c>
      <c r="O13" s="15">
        <v>9784274232046</v>
      </c>
      <c r="P13" s="4">
        <v>4070</v>
      </c>
      <c r="Q13" s="8" t="str">
        <f t="shared" si="0"/>
        <v>https://calil.jp/book/9784274232046</v>
      </c>
      <c r="R13" s="25" t="str">
        <f t="shared" si="1"/>
        <v>https://calil.jp/book/9784274232046</v>
      </c>
    </row>
    <row r="14" spans="1:18" ht="22.5" customHeight="1" x14ac:dyDescent="0.4">
      <c r="A14" s="17">
        <f t="shared" si="2"/>
        <v>221</v>
      </c>
      <c r="B14" s="13" t="s">
        <v>1612</v>
      </c>
      <c r="C14" s="82"/>
      <c r="D14" s="3" t="s">
        <v>1431</v>
      </c>
      <c r="E14" s="3"/>
      <c r="F14" s="10" t="s">
        <v>1430</v>
      </c>
      <c r="G14" s="10" t="s">
        <v>1400</v>
      </c>
      <c r="H14" s="3">
        <v>411604</v>
      </c>
      <c r="I14" s="3" t="s">
        <v>1343</v>
      </c>
      <c r="J14" s="3"/>
      <c r="K14" s="4">
        <v>2200</v>
      </c>
      <c r="L14" s="4">
        <v>2420</v>
      </c>
      <c r="M14" s="3">
        <v>1</v>
      </c>
      <c r="N14" s="3">
        <v>2200</v>
      </c>
      <c r="O14" s="15">
        <v>9784041141434</v>
      </c>
      <c r="P14" s="4">
        <v>2420</v>
      </c>
      <c r="Q14" s="8" t="str">
        <f t="shared" si="0"/>
        <v>https://calil.jp/book/9784041141434</v>
      </c>
      <c r="R14" s="25" t="str">
        <f t="shared" si="1"/>
        <v>https://calil.jp/book/9784041141434</v>
      </c>
    </row>
    <row r="15" spans="1:18" ht="22.5" customHeight="1" x14ac:dyDescent="0.4">
      <c r="A15" s="17">
        <f t="shared" si="2"/>
        <v>222</v>
      </c>
      <c r="B15" s="13" t="s">
        <v>1508</v>
      </c>
      <c r="C15" s="82"/>
      <c r="D15" s="3" t="s">
        <v>900</v>
      </c>
      <c r="E15" s="3"/>
      <c r="F15" s="10" t="s">
        <v>899</v>
      </c>
      <c r="G15" s="10" t="s">
        <v>882</v>
      </c>
      <c r="H15" s="3">
        <v>300210</v>
      </c>
      <c r="I15" s="3" t="s">
        <v>159</v>
      </c>
      <c r="J15" s="3"/>
      <c r="K15" s="4">
        <v>1500</v>
      </c>
      <c r="L15" s="4">
        <v>1650</v>
      </c>
      <c r="M15" s="3">
        <v>1</v>
      </c>
      <c r="N15" s="3">
        <v>1500</v>
      </c>
      <c r="O15" s="15">
        <v>9784492047644</v>
      </c>
      <c r="P15" s="4">
        <v>1650</v>
      </c>
      <c r="Q15" s="8" t="str">
        <f t="shared" si="0"/>
        <v>https://calil.jp/book/9784492047644</v>
      </c>
      <c r="R15" s="25" t="str">
        <f t="shared" si="1"/>
        <v>https://calil.jp/book/9784492047644</v>
      </c>
    </row>
    <row r="16" spans="1:18" ht="22.5" customHeight="1" x14ac:dyDescent="0.4">
      <c r="A16" s="17">
        <f t="shared" si="2"/>
        <v>223</v>
      </c>
      <c r="B16" s="13" t="s">
        <v>1508</v>
      </c>
      <c r="C16" s="82"/>
      <c r="D16" s="3" t="s">
        <v>365</v>
      </c>
      <c r="E16" s="3"/>
      <c r="F16" s="10" t="s">
        <v>364</v>
      </c>
      <c r="G16" s="10" t="s">
        <v>361</v>
      </c>
      <c r="H16" s="3">
        <v>300210</v>
      </c>
      <c r="I16" s="3" t="s">
        <v>159</v>
      </c>
      <c r="J16" s="3"/>
      <c r="K16" s="4">
        <v>1400</v>
      </c>
      <c r="L16" s="4">
        <v>1540</v>
      </c>
      <c r="M16" s="3">
        <v>1</v>
      </c>
      <c r="N16" s="3">
        <v>1400</v>
      </c>
      <c r="O16" s="15">
        <v>9784801307186</v>
      </c>
      <c r="P16" s="4">
        <v>1540</v>
      </c>
      <c r="Q16" s="8" t="str">
        <f t="shared" si="0"/>
        <v>https://calil.jp/book/9784801307186</v>
      </c>
      <c r="R16" s="25" t="str">
        <f t="shared" si="1"/>
        <v>https://calil.jp/book/9784801307186</v>
      </c>
    </row>
    <row r="17" spans="1:18" ht="22.5" customHeight="1" x14ac:dyDescent="0.4">
      <c r="A17" s="17">
        <f t="shared" si="2"/>
        <v>224</v>
      </c>
      <c r="B17" s="13" t="s">
        <v>1508</v>
      </c>
      <c r="C17" s="82"/>
      <c r="D17" s="3" t="s">
        <v>826</v>
      </c>
      <c r="E17" s="3"/>
      <c r="F17" s="10" t="s">
        <v>825</v>
      </c>
      <c r="G17" s="10" t="s">
        <v>823</v>
      </c>
      <c r="H17" s="3">
        <v>411602</v>
      </c>
      <c r="I17" s="3" t="s">
        <v>276</v>
      </c>
      <c r="J17" s="3"/>
      <c r="K17" s="4">
        <v>1500</v>
      </c>
      <c r="L17" s="4">
        <v>1650</v>
      </c>
      <c r="M17" s="3">
        <v>1</v>
      </c>
      <c r="N17" s="3">
        <v>1500</v>
      </c>
      <c r="O17" s="15">
        <v>9784569856674</v>
      </c>
      <c r="P17" s="4">
        <v>1650</v>
      </c>
      <c r="Q17" s="8" t="str">
        <f t="shared" si="0"/>
        <v>https://calil.jp/book/9784569856674</v>
      </c>
      <c r="R17" s="25" t="str">
        <f t="shared" si="1"/>
        <v>https://calil.jp/book/9784569856674</v>
      </c>
    </row>
    <row r="18" spans="1:18" ht="22.5" customHeight="1" x14ac:dyDescent="0.4">
      <c r="A18" s="17">
        <f t="shared" si="2"/>
        <v>225</v>
      </c>
      <c r="B18" s="14" t="s">
        <v>1508</v>
      </c>
      <c r="C18" s="82"/>
      <c r="D18" s="5" t="s">
        <v>1345</v>
      </c>
      <c r="E18" s="5"/>
      <c r="F18" s="11" t="s">
        <v>1344</v>
      </c>
      <c r="G18" s="11" t="s">
        <v>1335</v>
      </c>
      <c r="H18" s="5">
        <v>411604</v>
      </c>
      <c r="I18" s="5" t="s">
        <v>1343</v>
      </c>
      <c r="J18" s="5"/>
      <c r="K18" s="6">
        <v>5200</v>
      </c>
      <c r="L18" s="6">
        <v>5720</v>
      </c>
      <c r="M18" s="5">
        <v>1</v>
      </c>
      <c r="N18" s="5">
        <v>5200</v>
      </c>
      <c r="O18" s="16">
        <v>9784254111620</v>
      </c>
      <c r="P18" s="6">
        <v>5720</v>
      </c>
      <c r="Q18" s="8" t="str">
        <f t="shared" si="0"/>
        <v>https://calil.jp/book/9784254111620</v>
      </c>
      <c r="R18" s="25" t="str">
        <f t="shared" si="1"/>
        <v>https://calil.jp/book/9784254111620</v>
      </c>
    </row>
    <row r="19" spans="1:18" ht="22.5" customHeight="1" x14ac:dyDescent="0.4">
      <c r="A19" s="17">
        <f t="shared" si="2"/>
        <v>226</v>
      </c>
      <c r="B19" s="14" t="s">
        <v>1611</v>
      </c>
      <c r="C19" s="82"/>
      <c r="D19" s="5" t="s">
        <v>845</v>
      </c>
      <c r="E19" s="5"/>
      <c r="F19" s="11" t="s">
        <v>844</v>
      </c>
      <c r="G19" s="11" t="s">
        <v>841</v>
      </c>
      <c r="H19" s="5">
        <v>411603</v>
      </c>
      <c r="I19" s="5" t="s">
        <v>109</v>
      </c>
      <c r="J19" s="5"/>
      <c r="K19" s="6">
        <v>2200</v>
      </c>
      <c r="L19" s="6">
        <v>2420</v>
      </c>
      <c r="M19" s="5">
        <v>1</v>
      </c>
      <c r="N19" s="5">
        <v>2200</v>
      </c>
      <c r="O19" s="16">
        <v>9784535790209</v>
      </c>
      <c r="P19" s="6">
        <v>2420</v>
      </c>
      <c r="Q19" s="8" t="str">
        <f t="shared" si="0"/>
        <v>https://calil.jp/book/9784535790209</v>
      </c>
      <c r="R19" s="25" t="str">
        <f t="shared" si="1"/>
        <v>https://calil.jp/book/9784535790209</v>
      </c>
    </row>
    <row r="20" spans="1:18" ht="22.5" customHeight="1" x14ac:dyDescent="0.4">
      <c r="A20" s="17">
        <f t="shared" si="2"/>
        <v>227</v>
      </c>
      <c r="B20" s="13" t="s">
        <v>1615</v>
      </c>
      <c r="C20" s="82"/>
      <c r="D20" s="3" t="s">
        <v>98</v>
      </c>
      <c r="E20" s="3"/>
      <c r="F20" s="10" t="s">
        <v>97</v>
      </c>
      <c r="G20" s="10" t="s">
        <v>96</v>
      </c>
      <c r="H20" s="3">
        <v>411606</v>
      </c>
      <c r="I20" s="3" t="s">
        <v>95</v>
      </c>
      <c r="J20" s="3"/>
      <c r="K20" s="4">
        <v>2000</v>
      </c>
      <c r="L20" s="4">
        <v>2200</v>
      </c>
      <c r="M20" s="3">
        <v>1</v>
      </c>
      <c r="N20" s="3">
        <v>2000</v>
      </c>
      <c r="O20" s="15">
        <v>9784866153445</v>
      </c>
      <c r="P20" s="4">
        <v>2200</v>
      </c>
      <c r="Q20" s="8" t="str">
        <f t="shared" si="0"/>
        <v>https://calil.jp/book/9784866153445</v>
      </c>
      <c r="R20" s="25" t="str">
        <f t="shared" si="1"/>
        <v>https://calil.jp/book/9784866153445</v>
      </c>
    </row>
    <row r="21" spans="1:18" ht="22.5" customHeight="1" x14ac:dyDescent="0.4">
      <c r="A21" s="17">
        <f t="shared" si="2"/>
        <v>228</v>
      </c>
      <c r="B21" s="13" t="s">
        <v>1615</v>
      </c>
      <c r="C21" s="82"/>
      <c r="D21" s="3" t="s">
        <v>847</v>
      </c>
      <c r="E21" s="3"/>
      <c r="F21" s="10" t="s">
        <v>846</v>
      </c>
      <c r="G21" s="10" t="s">
        <v>841</v>
      </c>
      <c r="H21" s="3">
        <v>411616</v>
      </c>
      <c r="I21" s="3" t="s">
        <v>612</v>
      </c>
      <c r="J21" s="3"/>
      <c r="K21" s="4">
        <v>2600</v>
      </c>
      <c r="L21" s="4">
        <v>2860</v>
      </c>
      <c r="M21" s="3">
        <v>1</v>
      </c>
      <c r="N21" s="3">
        <v>2600</v>
      </c>
      <c r="O21" s="15">
        <v>9784535790186</v>
      </c>
      <c r="P21" s="4">
        <v>2860</v>
      </c>
      <c r="Q21" s="8" t="str">
        <f t="shared" si="0"/>
        <v>https://calil.jp/book/9784535790186</v>
      </c>
      <c r="R21" s="25" t="str">
        <f t="shared" si="1"/>
        <v>https://calil.jp/book/9784535790186</v>
      </c>
    </row>
    <row r="22" spans="1:18" ht="22.5" customHeight="1" x14ac:dyDescent="0.4">
      <c r="A22" s="17">
        <f t="shared" si="2"/>
        <v>229</v>
      </c>
      <c r="B22" s="13" t="s">
        <v>1615</v>
      </c>
      <c r="C22" s="21" t="s">
        <v>1459</v>
      </c>
      <c r="D22" s="3" t="s">
        <v>848</v>
      </c>
      <c r="E22" s="3"/>
      <c r="F22" s="10" t="s">
        <v>846</v>
      </c>
      <c r="G22" s="10" t="s">
        <v>841</v>
      </c>
      <c r="H22" s="3">
        <v>411616</v>
      </c>
      <c r="I22" s="3" t="s">
        <v>612</v>
      </c>
      <c r="J22" s="3"/>
      <c r="K22" s="4">
        <v>2600</v>
      </c>
      <c r="L22" s="4">
        <v>2860</v>
      </c>
      <c r="M22" s="3">
        <v>1</v>
      </c>
      <c r="N22" s="3">
        <v>2600</v>
      </c>
      <c r="O22" s="15">
        <v>9784535790179</v>
      </c>
      <c r="P22" s="4">
        <v>2860</v>
      </c>
      <c r="Q22" s="8" t="str">
        <f t="shared" si="0"/>
        <v>https://calil.jp/book/9784535790179</v>
      </c>
      <c r="R22" s="25" t="str">
        <f t="shared" si="1"/>
        <v>https://calil.jp/book/9784535790179</v>
      </c>
    </row>
    <row r="23" spans="1:18" ht="22.5" customHeight="1" x14ac:dyDescent="0.4">
      <c r="A23" s="17">
        <f t="shared" si="2"/>
        <v>230</v>
      </c>
      <c r="B23" s="13" t="s">
        <v>1619</v>
      </c>
      <c r="C23" s="82" t="s">
        <v>1718</v>
      </c>
      <c r="D23" s="3" t="s">
        <v>1883</v>
      </c>
      <c r="E23" s="3"/>
      <c r="F23" s="10" t="s">
        <v>97</v>
      </c>
      <c r="G23" s="10" t="s">
        <v>96</v>
      </c>
      <c r="H23" s="3">
        <v>411610</v>
      </c>
      <c r="I23" s="3" t="s">
        <v>99</v>
      </c>
      <c r="J23" s="3"/>
      <c r="K23" s="4">
        <v>2000</v>
      </c>
      <c r="L23" s="4">
        <v>2200</v>
      </c>
      <c r="M23" s="3">
        <v>1</v>
      </c>
      <c r="N23" s="3">
        <v>2000</v>
      </c>
      <c r="O23" s="15">
        <v>9784866153254</v>
      </c>
      <c r="P23" s="4">
        <v>2200</v>
      </c>
      <c r="Q23" s="8" t="str">
        <f t="shared" si="0"/>
        <v>https://calil.jp/book/9784866153254</v>
      </c>
      <c r="R23" s="25" t="str">
        <f t="shared" si="1"/>
        <v>https://calil.jp/book/9784866153254</v>
      </c>
    </row>
    <row r="24" spans="1:18" ht="22.5" customHeight="1" x14ac:dyDescent="0.4">
      <c r="A24" s="17">
        <f t="shared" si="2"/>
        <v>231</v>
      </c>
      <c r="B24" s="13" t="s">
        <v>1619</v>
      </c>
      <c r="C24" s="82"/>
      <c r="D24" s="3" t="s">
        <v>100</v>
      </c>
      <c r="E24" s="3"/>
      <c r="F24" s="10" t="s">
        <v>97</v>
      </c>
      <c r="G24" s="10" t="s">
        <v>96</v>
      </c>
      <c r="H24" s="3">
        <v>411610</v>
      </c>
      <c r="I24" s="3" t="s">
        <v>99</v>
      </c>
      <c r="J24" s="3"/>
      <c r="K24" s="4">
        <v>2380</v>
      </c>
      <c r="L24" s="4">
        <v>2618</v>
      </c>
      <c r="M24" s="3">
        <v>1</v>
      </c>
      <c r="N24" s="3">
        <v>2380</v>
      </c>
      <c r="O24" s="15">
        <v>9784866153421</v>
      </c>
      <c r="P24" s="4">
        <v>2618</v>
      </c>
      <c r="Q24" s="8" t="str">
        <f t="shared" si="0"/>
        <v>https://calil.jp/book/9784866153421</v>
      </c>
      <c r="R24" s="25" t="str">
        <f t="shared" si="1"/>
        <v>https://calil.jp/book/9784866153421</v>
      </c>
    </row>
    <row r="25" spans="1:18" ht="22.5" customHeight="1" x14ac:dyDescent="0.4">
      <c r="A25" s="17">
        <f t="shared" si="2"/>
        <v>232</v>
      </c>
      <c r="B25" s="13" t="s">
        <v>1619</v>
      </c>
      <c r="C25" s="82"/>
      <c r="D25" s="3" t="s">
        <v>909</v>
      </c>
      <c r="E25" s="3"/>
      <c r="F25" s="10" t="s">
        <v>908</v>
      </c>
      <c r="G25" s="10" t="s">
        <v>907</v>
      </c>
      <c r="H25" s="3">
        <v>411610</v>
      </c>
      <c r="I25" s="3" t="s">
        <v>99</v>
      </c>
      <c r="J25" s="3"/>
      <c r="K25" s="4">
        <v>2400</v>
      </c>
      <c r="L25" s="4">
        <v>2640</v>
      </c>
      <c r="M25" s="3">
        <v>1</v>
      </c>
      <c r="N25" s="3">
        <v>2400</v>
      </c>
      <c r="O25" s="15">
        <v>9784489024252</v>
      </c>
      <c r="P25" s="4">
        <v>2640</v>
      </c>
      <c r="Q25" s="8" t="str">
        <f t="shared" si="0"/>
        <v>https://calil.jp/book/9784489024252</v>
      </c>
      <c r="R25" s="25" t="str">
        <f t="shared" si="1"/>
        <v>https://calil.jp/book/9784489024252</v>
      </c>
    </row>
    <row r="26" spans="1:18" ht="22.5" customHeight="1" x14ac:dyDescent="0.4">
      <c r="A26" s="17">
        <f t="shared" si="2"/>
        <v>233</v>
      </c>
      <c r="B26" s="13" t="s">
        <v>1619</v>
      </c>
      <c r="C26" s="82"/>
      <c r="D26" s="3" t="s">
        <v>948</v>
      </c>
      <c r="E26" s="3"/>
      <c r="F26" s="10" t="s">
        <v>947</v>
      </c>
      <c r="G26" s="10" t="s">
        <v>946</v>
      </c>
      <c r="H26" s="3">
        <v>411610</v>
      </c>
      <c r="I26" s="3" t="s">
        <v>99</v>
      </c>
      <c r="J26" s="3"/>
      <c r="K26" s="4">
        <v>3600</v>
      </c>
      <c r="L26" s="4">
        <v>3960</v>
      </c>
      <c r="M26" s="3">
        <v>1</v>
      </c>
      <c r="N26" s="3">
        <v>3600</v>
      </c>
      <c r="O26" s="15">
        <v>9784434337093</v>
      </c>
      <c r="P26" s="4">
        <v>3960</v>
      </c>
      <c r="Q26" s="8" t="str">
        <f t="shared" si="0"/>
        <v>https://calil.jp/book/9784434337093</v>
      </c>
      <c r="R26" s="25" t="str">
        <f t="shared" si="1"/>
        <v>https://calil.jp/book/9784434337093</v>
      </c>
    </row>
    <row r="27" spans="1:18" ht="22.5" customHeight="1" x14ac:dyDescent="0.4">
      <c r="A27" s="17">
        <f t="shared" si="2"/>
        <v>234</v>
      </c>
      <c r="B27" s="13" t="s">
        <v>1618</v>
      </c>
      <c r="C27" s="82"/>
      <c r="D27" s="3" t="s">
        <v>611</v>
      </c>
      <c r="E27" s="3" t="s">
        <v>610</v>
      </c>
      <c r="F27" s="10" t="s">
        <v>609</v>
      </c>
      <c r="G27" s="10" t="s">
        <v>605</v>
      </c>
      <c r="H27" s="3">
        <v>411609</v>
      </c>
      <c r="I27" s="3" t="s">
        <v>608</v>
      </c>
      <c r="J27" s="3"/>
      <c r="K27" s="4">
        <v>2000</v>
      </c>
      <c r="L27" s="4">
        <v>2200</v>
      </c>
      <c r="M27" s="3">
        <v>1</v>
      </c>
      <c r="N27" s="3">
        <v>2000</v>
      </c>
      <c r="O27" s="15">
        <v>9784768706367</v>
      </c>
      <c r="P27" s="4">
        <v>2200</v>
      </c>
      <c r="Q27" s="8" t="str">
        <f t="shared" si="0"/>
        <v>https://calil.jp/book/9784768706367</v>
      </c>
      <c r="R27" s="25" t="str">
        <f t="shared" si="1"/>
        <v>https://calil.jp/book/9784768706367</v>
      </c>
    </row>
    <row r="28" spans="1:18" ht="22.5" customHeight="1" x14ac:dyDescent="0.4">
      <c r="A28" s="17">
        <f t="shared" si="2"/>
        <v>235</v>
      </c>
      <c r="B28" s="13" t="s">
        <v>1616</v>
      </c>
      <c r="C28" s="82"/>
      <c r="D28" s="3" t="s">
        <v>525</v>
      </c>
      <c r="E28" s="3"/>
      <c r="F28" s="10" t="s">
        <v>524</v>
      </c>
      <c r="G28" s="10" t="s">
        <v>520</v>
      </c>
      <c r="H28" s="3">
        <v>411608</v>
      </c>
      <c r="I28" s="3" t="s">
        <v>523</v>
      </c>
      <c r="J28" s="3"/>
      <c r="K28" s="4">
        <v>3400</v>
      </c>
      <c r="L28" s="4">
        <v>3740</v>
      </c>
      <c r="M28" s="3">
        <v>1</v>
      </c>
      <c r="N28" s="3">
        <v>3400</v>
      </c>
      <c r="O28" s="15">
        <v>9784785316037</v>
      </c>
      <c r="P28" s="4">
        <v>3740</v>
      </c>
      <c r="Q28" s="8" t="str">
        <f t="shared" si="0"/>
        <v>https://calil.jp/book/9784785316037</v>
      </c>
      <c r="R28" s="25" t="str">
        <f t="shared" si="1"/>
        <v>https://calil.jp/book/9784785316037</v>
      </c>
    </row>
    <row r="29" spans="1:18" ht="22.5" customHeight="1" x14ac:dyDescent="0.4">
      <c r="A29" s="17">
        <f t="shared" si="2"/>
        <v>236</v>
      </c>
      <c r="B29" s="13" t="s">
        <v>1616</v>
      </c>
      <c r="C29" s="82"/>
      <c r="D29" s="3" t="s">
        <v>1072</v>
      </c>
      <c r="E29" s="3"/>
      <c r="F29" s="10" t="s">
        <v>1071</v>
      </c>
      <c r="G29" s="10" t="s">
        <v>1055</v>
      </c>
      <c r="H29" s="3">
        <v>411609</v>
      </c>
      <c r="I29" s="3" t="s">
        <v>608</v>
      </c>
      <c r="J29" s="3"/>
      <c r="K29" s="4">
        <v>3500</v>
      </c>
      <c r="L29" s="4">
        <v>3850</v>
      </c>
      <c r="M29" s="3">
        <v>1</v>
      </c>
      <c r="N29" s="3">
        <v>3500</v>
      </c>
      <c r="O29" s="15">
        <v>9784320115620</v>
      </c>
      <c r="P29" s="4">
        <v>3850</v>
      </c>
      <c r="Q29" s="8" t="str">
        <f t="shared" si="0"/>
        <v>https://calil.jp/book/9784320115620</v>
      </c>
      <c r="R29" s="25" t="str">
        <f t="shared" si="1"/>
        <v>https://calil.jp/book/9784320115620</v>
      </c>
    </row>
    <row r="30" spans="1:18" ht="22.5" customHeight="1" x14ac:dyDescent="0.4">
      <c r="A30" s="17">
        <f t="shared" si="2"/>
        <v>237</v>
      </c>
      <c r="B30" s="13" t="s">
        <v>1631</v>
      </c>
      <c r="C30" s="82"/>
      <c r="D30" s="3" t="s">
        <v>616</v>
      </c>
      <c r="E30" s="3"/>
      <c r="F30" s="10" t="s">
        <v>615</v>
      </c>
      <c r="G30" s="10" t="s">
        <v>605</v>
      </c>
      <c r="H30" s="3">
        <v>411616</v>
      </c>
      <c r="I30" s="3" t="s">
        <v>612</v>
      </c>
      <c r="J30" s="3"/>
      <c r="K30" s="4">
        <v>3100</v>
      </c>
      <c r="L30" s="4">
        <v>3410</v>
      </c>
      <c r="M30" s="3">
        <v>1</v>
      </c>
      <c r="N30" s="3">
        <v>3100</v>
      </c>
      <c r="O30" s="15">
        <v>9784768706336</v>
      </c>
      <c r="P30" s="4">
        <v>3410</v>
      </c>
      <c r="Q30" s="8" t="str">
        <f t="shared" si="0"/>
        <v>https://calil.jp/book/9784768706336</v>
      </c>
      <c r="R30" s="25" t="str">
        <f t="shared" si="1"/>
        <v>https://calil.jp/book/9784768706336</v>
      </c>
    </row>
    <row r="31" spans="1:18" ht="22.5" customHeight="1" x14ac:dyDescent="0.4">
      <c r="A31" s="17">
        <f t="shared" si="2"/>
        <v>238</v>
      </c>
      <c r="B31" s="13" t="s">
        <v>1617</v>
      </c>
      <c r="C31" s="82"/>
      <c r="D31" s="3" t="s">
        <v>768</v>
      </c>
      <c r="E31" s="3"/>
      <c r="F31" s="10" t="s">
        <v>767</v>
      </c>
      <c r="G31" s="10" t="s">
        <v>754</v>
      </c>
      <c r="H31" s="3">
        <v>411609</v>
      </c>
      <c r="I31" s="3" t="s">
        <v>608</v>
      </c>
      <c r="J31" s="3"/>
      <c r="K31" s="4">
        <v>3600</v>
      </c>
      <c r="L31" s="4">
        <v>3960</v>
      </c>
      <c r="M31" s="3">
        <v>1</v>
      </c>
      <c r="N31" s="3">
        <v>3600</v>
      </c>
      <c r="O31" s="15">
        <v>9784627054813</v>
      </c>
      <c r="P31" s="4">
        <v>3960</v>
      </c>
      <c r="Q31" s="8" t="str">
        <f t="shared" si="0"/>
        <v>https://calil.jp/book/9784627054813</v>
      </c>
      <c r="R31" s="25" t="str">
        <f t="shared" si="1"/>
        <v>https://calil.jp/book/9784627054813</v>
      </c>
    </row>
    <row r="32" spans="1:18" ht="22.5" customHeight="1" x14ac:dyDescent="0.4">
      <c r="A32" s="17">
        <f t="shared" si="2"/>
        <v>239</v>
      </c>
      <c r="B32" s="13" t="s">
        <v>1613</v>
      </c>
      <c r="C32" s="82" t="s">
        <v>1614</v>
      </c>
      <c r="D32" s="3" t="s">
        <v>1077</v>
      </c>
      <c r="E32" s="3"/>
      <c r="F32" s="10" t="s">
        <v>1076</v>
      </c>
      <c r="G32" s="10" t="s">
        <v>1055</v>
      </c>
      <c r="H32" s="3">
        <v>411606</v>
      </c>
      <c r="I32" s="3" t="s">
        <v>95</v>
      </c>
      <c r="J32" s="3"/>
      <c r="K32" s="4">
        <v>2000</v>
      </c>
      <c r="L32" s="4">
        <v>2200</v>
      </c>
      <c r="M32" s="3">
        <v>1</v>
      </c>
      <c r="N32" s="3">
        <v>2000</v>
      </c>
      <c r="O32" s="15">
        <v>9784320115569</v>
      </c>
      <c r="P32" s="4">
        <v>2200</v>
      </c>
      <c r="Q32" s="8" t="str">
        <f t="shared" si="0"/>
        <v>https://calil.jp/book/9784320115569</v>
      </c>
      <c r="R32" s="25" t="str">
        <f t="shared" si="1"/>
        <v>https://calil.jp/book/9784320115569</v>
      </c>
    </row>
    <row r="33" spans="1:18" ht="22.5" customHeight="1" x14ac:dyDescent="0.4">
      <c r="A33" s="17">
        <f t="shared" si="2"/>
        <v>240</v>
      </c>
      <c r="B33" s="13" t="s">
        <v>1613</v>
      </c>
      <c r="C33" s="82"/>
      <c r="D33" s="3" t="s">
        <v>766</v>
      </c>
      <c r="E33" s="3"/>
      <c r="F33" s="10" t="s">
        <v>765</v>
      </c>
      <c r="G33" s="10" t="s">
        <v>754</v>
      </c>
      <c r="H33" s="3">
        <v>411616</v>
      </c>
      <c r="I33" s="3" t="s">
        <v>612</v>
      </c>
      <c r="J33" s="3"/>
      <c r="K33" s="4">
        <v>3000</v>
      </c>
      <c r="L33" s="4">
        <v>3300</v>
      </c>
      <c r="M33" s="3">
        <v>1</v>
      </c>
      <c r="N33" s="3">
        <v>3000</v>
      </c>
      <c r="O33" s="15">
        <v>9784627078918</v>
      </c>
      <c r="P33" s="4">
        <v>3300</v>
      </c>
      <c r="Q33" s="8" t="str">
        <f t="shared" si="0"/>
        <v>https://calil.jp/book/9784627078918</v>
      </c>
      <c r="R33" s="25" t="str">
        <f t="shared" si="1"/>
        <v>https://calil.jp/book/9784627078918</v>
      </c>
    </row>
    <row r="34" spans="1:18" ht="22.5" customHeight="1" x14ac:dyDescent="0.4">
      <c r="A34" s="17">
        <f t="shared" si="2"/>
        <v>241</v>
      </c>
      <c r="B34" s="13" t="s">
        <v>1624</v>
      </c>
      <c r="C34" s="82" t="s">
        <v>1625</v>
      </c>
      <c r="D34" s="3" t="s">
        <v>1075</v>
      </c>
      <c r="E34" s="3"/>
      <c r="F34" s="10" t="s">
        <v>1074</v>
      </c>
      <c r="G34" s="10" t="s">
        <v>1055</v>
      </c>
      <c r="H34" s="3">
        <v>411613</v>
      </c>
      <c r="I34" s="3" t="s">
        <v>1073</v>
      </c>
      <c r="J34" s="3"/>
      <c r="K34" s="4">
        <v>15000</v>
      </c>
      <c r="L34" s="4">
        <v>16500</v>
      </c>
      <c r="M34" s="3">
        <v>1</v>
      </c>
      <c r="N34" s="3">
        <v>15000</v>
      </c>
      <c r="O34" s="15">
        <v>9784320115613</v>
      </c>
      <c r="P34" s="4">
        <v>16500</v>
      </c>
      <c r="Q34" s="8" t="str">
        <f t="shared" si="0"/>
        <v>https://calil.jp/book/9784320115613</v>
      </c>
      <c r="R34" s="25" t="str">
        <f t="shared" si="1"/>
        <v>https://calil.jp/book/9784320115613</v>
      </c>
    </row>
    <row r="35" spans="1:18" ht="22.5" customHeight="1" x14ac:dyDescent="0.4">
      <c r="A35" s="17">
        <f t="shared" si="2"/>
        <v>242</v>
      </c>
      <c r="B35" s="13" t="s">
        <v>1620</v>
      </c>
      <c r="C35" s="82"/>
      <c r="D35" s="3" t="s">
        <v>566</v>
      </c>
      <c r="E35" s="3" t="s">
        <v>565</v>
      </c>
      <c r="F35" s="10" t="s">
        <v>564</v>
      </c>
      <c r="G35" s="10" t="s">
        <v>559</v>
      </c>
      <c r="H35" s="3">
        <v>411611</v>
      </c>
      <c r="I35" s="3" t="s">
        <v>101</v>
      </c>
      <c r="J35" s="3"/>
      <c r="K35" s="4">
        <v>2300</v>
      </c>
      <c r="L35" s="4">
        <v>2530</v>
      </c>
      <c r="M35" s="3">
        <v>1</v>
      </c>
      <c r="N35" s="3">
        <v>2300</v>
      </c>
      <c r="O35" s="15">
        <v>9784780612295</v>
      </c>
      <c r="P35" s="4">
        <v>2530</v>
      </c>
      <c r="Q35" s="8" t="str">
        <f t="shared" si="0"/>
        <v>https://calil.jp/book/9784780612295</v>
      </c>
      <c r="R35" s="25" t="str">
        <f t="shared" si="1"/>
        <v>https://calil.jp/book/9784780612295</v>
      </c>
    </row>
    <row r="36" spans="1:18" ht="22.5" customHeight="1" x14ac:dyDescent="0.4">
      <c r="A36" s="17">
        <f t="shared" si="2"/>
        <v>243</v>
      </c>
      <c r="B36" s="13" t="s">
        <v>1620</v>
      </c>
      <c r="C36" s="82"/>
      <c r="D36" s="3" t="s">
        <v>572</v>
      </c>
      <c r="E36" s="3"/>
      <c r="F36" s="10" t="s">
        <v>571</v>
      </c>
      <c r="G36" s="10" t="s">
        <v>559</v>
      </c>
      <c r="H36" s="3">
        <v>411611</v>
      </c>
      <c r="I36" s="3" t="s">
        <v>101</v>
      </c>
      <c r="J36" s="3"/>
      <c r="K36" s="4">
        <v>2000</v>
      </c>
      <c r="L36" s="4">
        <v>2200</v>
      </c>
      <c r="M36" s="3">
        <v>1</v>
      </c>
      <c r="N36" s="3">
        <v>2000</v>
      </c>
      <c r="O36" s="15">
        <v>9784780611816</v>
      </c>
      <c r="P36" s="4">
        <v>2200</v>
      </c>
      <c r="Q36" s="8" t="str">
        <f t="shared" si="0"/>
        <v>https://calil.jp/book/9784780611816</v>
      </c>
      <c r="R36" s="25" t="str">
        <f t="shared" si="1"/>
        <v>https://calil.jp/book/9784780611816</v>
      </c>
    </row>
    <row r="37" spans="1:18" ht="22.5" customHeight="1" x14ac:dyDescent="0.4">
      <c r="A37" s="17">
        <f t="shared" si="2"/>
        <v>244</v>
      </c>
      <c r="B37" s="13" t="s">
        <v>1620</v>
      </c>
      <c r="C37" s="82"/>
      <c r="D37" s="3" t="s">
        <v>574</v>
      </c>
      <c r="E37" s="3"/>
      <c r="F37" s="10" t="s">
        <v>573</v>
      </c>
      <c r="G37" s="10" t="s">
        <v>559</v>
      </c>
      <c r="H37" s="3">
        <v>411611</v>
      </c>
      <c r="I37" s="3" t="s">
        <v>101</v>
      </c>
      <c r="J37" s="3"/>
      <c r="K37" s="4">
        <v>2650</v>
      </c>
      <c r="L37" s="4">
        <v>2915</v>
      </c>
      <c r="M37" s="3">
        <v>1</v>
      </c>
      <c r="N37" s="3">
        <v>2650</v>
      </c>
      <c r="O37" s="15">
        <v>9784780611809</v>
      </c>
      <c r="P37" s="4">
        <v>2915</v>
      </c>
      <c r="Q37" s="8" t="str">
        <f t="shared" si="0"/>
        <v>https://calil.jp/book/9784780611809</v>
      </c>
      <c r="R37" s="25" t="str">
        <f t="shared" si="1"/>
        <v>https://calil.jp/book/9784780611809</v>
      </c>
    </row>
    <row r="38" spans="1:18" ht="22.5" customHeight="1" x14ac:dyDescent="0.4">
      <c r="A38" s="17">
        <f t="shared" si="2"/>
        <v>245</v>
      </c>
      <c r="B38" s="13" t="s">
        <v>1620</v>
      </c>
      <c r="C38" s="82"/>
      <c r="D38" s="3" t="s">
        <v>102</v>
      </c>
      <c r="E38" s="3"/>
      <c r="F38" s="10" t="s">
        <v>97</v>
      </c>
      <c r="G38" s="10" t="s">
        <v>96</v>
      </c>
      <c r="H38" s="3">
        <v>411611</v>
      </c>
      <c r="I38" s="3" t="s">
        <v>101</v>
      </c>
      <c r="J38" s="3"/>
      <c r="K38" s="4">
        <v>2380</v>
      </c>
      <c r="L38" s="4">
        <v>2618</v>
      </c>
      <c r="M38" s="3">
        <v>1</v>
      </c>
      <c r="N38" s="3">
        <v>2380</v>
      </c>
      <c r="O38" s="15">
        <v>9784866153414</v>
      </c>
      <c r="P38" s="4">
        <v>2618</v>
      </c>
      <c r="Q38" s="8" t="str">
        <f t="shared" si="0"/>
        <v>https://calil.jp/book/9784866153414</v>
      </c>
      <c r="R38" s="25" t="str">
        <f t="shared" si="1"/>
        <v>https://calil.jp/book/9784866153414</v>
      </c>
    </row>
    <row r="39" spans="1:18" ht="22.5" customHeight="1" x14ac:dyDescent="0.4">
      <c r="A39" s="17">
        <f t="shared" si="2"/>
        <v>246</v>
      </c>
      <c r="B39" s="13" t="s">
        <v>1626</v>
      </c>
      <c r="C39" s="82"/>
      <c r="D39" s="3" t="s">
        <v>522</v>
      </c>
      <c r="E39" s="3"/>
      <c r="F39" s="10" t="s">
        <v>521</v>
      </c>
      <c r="G39" s="10" t="s">
        <v>520</v>
      </c>
      <c r="H39" s="3">
        <v>411614</v>
      </c>
      <c r="I39" s="3" t="s">
        <v>519</v>
      </c>
      <c r="J39" s="3"/>
      <c r="K39" s="4">
        <v>5400</v>
      </c>
      <c r="L39" s="4">
        <v>5940</v>
      </c>
      <c r="M39" s="3">
        <v>1</v>
      </c>
      <c r="N39" s="3">
        <v>5400</v>
      </c>
      <c r="O39" s="15">
        <v>9784785316051</v>
      </c>
      <c r="P39" s="4">
        <v>5940</v>
      </c>
      <c r="Q39" s="8" t="str">
        <f t="shared" si="0"/>
        <v>https://calil.jp/book/9784785316051</v>
      </c>
      <c r="R39" s="25" t="str">
        <f t="shared" si="1"/>
        <v>https://calil.jp/book/9784785316051</v>
      </c>
    </row>
    <row r="40" spans="1:18" ht="22.5" customHeight="1" x14ac:dyDescent="0.4">
      <c r="A40" s="17">
        <f t="shared" si="2"/>
        <v>247</v>
      </c>
      <c r="B40" s="13" t="s">
        <v>1622</v>
      </c>
      <c r="C40" s="82"/>
      <c r="D40" s="3" t="s">
        <v>607</v>
      </c>
      <c r="E40" s="3"/>
      <c r="F40" s="10" t="s">
        <v>606</v>
      </c>
      <c r="G40" s="10" t="s">
        <v>605</v>
      </c>
      <c r="H40" s="3">
        <v>411612</v>
      </c>
      <c r="I40" s="3" t="s">
        <v>107</v>
      </c>
      <c r="J40" s="3"/>
      <c r="K40" s="4">
        <v>2200</v>
      </c>
      <c r="L40" s="4">
        <v>2420</v>
      </c>
      <c r="M40" s="3">
        <v>1</v>
      </c>
      <c r="N40" s="3">
        <v>2200</v>
      </c>
      <c r="O40" s="15">
        <v>9784768706374</v>
      </c>
      <c r="P40" s="4">
        <v>2420</v>
      </c>
      <c r="Q40" s="8" t="str">
        <f t="shared" si="0"/>
        <v>https://calil.jp/book/9784768706374</v>
      </c>
      <c r="R40" s="25" t="str">
        <f t="shared" si="1"/>
        <v>https://calil.jp/book/9784768706374</v>
      </c>
    </row>
    <row r="41" spans="1:18" ht="22.5" customHeight="1" x14ac:dyDescent="0.4">
      <c r="A41" s="17">
        <f t="shared" si="2"/>
        <v>248</v>
      </c>
      <c r="B41" s="13" t="s">
        <v>1623</v>
      </c>
      <c r="C41" s="82"/>
      <c r="D41" s="3" t="s">
        <v>108</v>
      </c>
      <c r="E41" s="3"/>
      <c r="F41" s="10" t="s">
        <v>97</v>
      </c>
      <c r="G41" s="10" t="s">
        <v>96</v>
      </c>
      <c r="H41" s="3">
        <v>411612</v>
      </c>
      <c r="I41" s="3" t="s">
        <v>107</v>
      </c>
      <c r="J41" s="3"/>
      <c r="K41" s="4">
        <v>2450</v>
      </c>
      <c r="L41" s="4">
        <v>2695</v>
      </c>
      <c r="M41" s="3">
        <v>1</v>
      </c>
      <c r="N41" s="3">
        <v>2450</v>
      </c>
      <c r="O41" s="15">
        <v>9784866153322</v>
      </c>
      <c r="P41" s="4">
        <v>2695</v>
      </c>
      <c r="Q41" s="8" t="str">
        <f t="shared" si="0"/>
        <v>https://calil.jp/book/9784866153322</v>
      </c>
      <c r="R41" s="25" t="str">
        <f t="shared" si="1"/>
        <v>https://calil.jp/book/9784866153322</v>
      </c>
    </row>
    <row r="42" spans="1:18" ht="22.5" customHeight="1" x14ac:dyDescent="0.4">
      <c r="A42" s="17">
        <f t="shared" si="2"/>
        <v>249</v>
      </c>
      <c r="B42" s="13" t="s">
        <v>1621</v>
      </c>
      <c r="C42" s="21" t="s">
        <v>1625</v>
      </c>
      <c r="D42" s="3" t="s">
        <v>1342</v>
      </c>
      <c r="E42" s="3" t="s">
        <v>1341</v>
      </c>
      <c r="F42" s="10" t="s">
        <v>1340</v>
      </c>
      <c r="G42" s="10" t="s">
        <v>1335</v>
      </c>
      <c r="H42" s="3">
        <v>411612</v>
      </c>
      <c r="I42" s="3" t="s">
        <v>107</v>
      </c>
      <c r="J42" s="3"/>
      <c r="K42" s="4">
        <v>4000</v>
      </c>
      <c r="L42" s="4">
        <v>4400</v>
      </c>
      <c r="M42" s="3">
        <v>1</v>
      </c>
      <c r="N42" s="3">
        <v>4000</v>
      </c>
      <c r="O42" s="15">
        <v>9784254118735</v>
      </c>
      <c r="P42" s="4">
        <v>4400</v>
      </c>
      <c r="Q42" s="8" t="str">
        <f t="shared" si="0"/>
        <v>https://calil.jp/book/9784254118735</v>
      </c>
      <c r="R42" s="25" t="str">
        <f t="shared" si="1"/>
        <v>https://calil.jp/book/9784254118735</v>
      </c>
    </row>
    <row r="43" spans="1:18" ht="22.5" customHeight="1" x14ac:dyDescent="0.4">
      <c r="A43" s="17">
        <f t="shared" si="2"/>
        <v>250</v>
      </c>
      <c r="B43" s="13" t="s">
        <v>1629</v>
      </c>
      <c r="C43" s="82" t="s">
        <v>1630</v>
      </c>
      <c r="D43" s="3" t="s">
        <v>843</v>
      </c>
      <c r="E43" s="3"/>
      <c r="F43" s="10" t="s">
        <v>842</v>
      </c>
      <c r="G43" s="10" t="s">
        <v>841</v>
      </c>
      <c r="H43" s="3">
        <v>411616</v>
      </c>
      <c r="I43" s="3" t="s">
        <v>612</v>
      </c>
      <c r="J43" s="3"/>
      <c r="K43" s="4">
        <v>3800</v>
      </c>
      <c r="L43" s="4">
        <v>4180</v>
      </c>
      <c r="M43" s="3">
        <v>1</v>
      </c>
      <c r="N43" s="3">
        <v>3800</v>
      </c>
      <c r="O43" s="15">
        <v>9784535790230</v>
      </c>
      <c r="P43" s="4">
        <v>4180</v>
      </c>
      <c r="Q43" s="8" t="str">
        <f t="shared" si="0"/>
        <v>https://calil.jp/book/9784535790230</v>
      </c>
      <c r="R43" s="25" t="str">
        <f t="shared" si="1"/>
        <v>https://calil.jp/book/9784535790230</v>
      </c>
    </row>
    <row r="44" spans="1:18" ht="22.5" customHeight="1" x14ac:dyDescent="0.4">
      <c r="A44" s="17">
        <f t="shared" si="2"/>
        <v>251</v>
      </c>
      <c r="B44" s="13" t="s">
        <v>1628</v>
      </c>
      <c r="C44" s="82"/>
      <c r="D44" s="3" t="s">
        <v>1145</v>
      </c>
      <c r="E44" s="3" t="s">
        <v>1144</v>
      </c>
      <c r="F44" s="10" t="s">
        <v>1143</v>
      </c>
      <c r="G44" s="10" t="s">
        <v>1132</v>
      </c>
      <c r="H44" s="3">
        <v>411616</v>
      </c>
      <c r="I44" s="3" t="s">
        <v>612</v>
      </c>
      <c r="J44" s="3"/>
      <c r="K44" s="4">
        <v>2000</v>
      </c>
      <c r="L44" s="4">
        <v>2200</v>
      </c>
      <c r="M44" s="3">
        <v>1</v>
      </c>
      <c r="N44" s="3">
        <v>2000</v>
      </c>
      <c r="O44" s="15">
        <v>9784297142186</v>
      </c>
      <c r="P44" s="4">
        <v>2200</v>
      </c>
      <c r="Q44" s="8" t="str">
        <f t="shared" si="0"/>
        <v>https://calil.jp/book/9784297142186</v>
      </c>
      <c r="R44" s="25" t="str">
        <f t="shared" si="1"/>
        <v>https://calil.jp/book/9784297142186</v>
      </c>
    </row>
    <row r="45" spans="1:18" ht="22.5" customHeight="1" x14ac:dyDescent="0.4">
      <c r="A45" s="17">
        <f t="shared" si="2"/>
        <v>252</v>
      </c>
      <c r="B45" s="13" t="s">
        <v>1628</v>
      </c>
      <c r="C45" s="82"/>
      <c r="D45" s="3" t="s">
        <v>614</v>
      </c>
      <c r="E45" s="3"/>
      <c r="F45" s="10" t="s">
        <v>613</v>
      </c>
      <c r="G45" s="10" t="s">
        <v>605</v>
      </c>
      <c r="H45" s="3">
        <v>411616</v>
      </c>
      <c r="I45" s="3" t="s">
        <v>612</v>
      </c>
      <c r="J45" s="3"/>
      <c r="K45" s="4">
        <v>3500</v>
      </c>
      <c r="L45" s="4">
        <v>3850</v>
      </c>
      <c r="M45" s="3">
        <v>1</v>
      </c>
      <c r="N45" s="3">
        <v>3500</v>
      </c>
      <c r="O45" s="15">
        <v>9784768706350</v>
      </c>
      <c r="P45" s="4">
        <v>3850</v>
      </c>
      <c r="Q45" s="8" t="str">
        <f t="shared" si="0"/>
        <v>https://calil.jp/book/9784768706350</v>
      </c>
      <c r="R45" s="25" t="str">
        <f t="shared" si="1"/>
        <v>https://calil.jp/book/9784768706350</v>
      </c>
    </row>
    <row r="46" spans="1:18" ht="22.5" customHeight="1" x14ac:dyDescent="0.4">
      <c r="A46" s="17">
        <f t="shared" si="2"/>
        <v>253</v>
      </c>
      <c r="B46" s="13">
        <v>414.7</v>
      </c>
      <c r="C46" s="82"/>
      <c r="D46" s="3" t="s">
        <v>1034</v>
      </c>
      <c r="E46" s="3" t="s">
        <v>1033</v>
      </c>
      <c r="F46" s="10" t="s">
        <v>1032</v>
      </c>
      <c r="G46" s="10" t="s">
        <v>1008</v>
      </c>
      <c r="H46" s="3">
        <v>420134</v>
      </c>
      <c r="I46" s="3" t="s">
        <v>1031</v>
      </c>
      <c r="J46" s="3"/>
      <c r="K46" s="4">
        <v>4000</v>
      </c>
      <c r="L46" s="4">
        <v>4400</v>
      </c>
      <c r="M46" s="3">
        <v>1</v>
      </c>
      <c r="N46" s="3">
        <v>4000</v>
      </c>
      <c r="O46" s="15">
        <v>9784339014075</v>
      </c>
      <c r="P46" s="4">
        <v>4400</v>
      </c>
      <c r="Q46" s="8" t="str">
        <f t="shared" si="0"/>
        <v>https://calil.jp/book/9784339014075</v>
      </c>
      <c r="R46" s="25" t="str">
        <f t="shared" si="1"/>
        <v>https://calil.jp/book/9784339014075</v>
      </c>
    </row>
    <row r="47" spans="1:18" ht="22.5" customHeight="1" x14ac:dyDescent="0.4">
      <c r="A47" s="17">
        <f t="shared" si="2"/>
        <v>254</v>
      </c>
      <c r="B47" s="13" t="s">
        <v>1474</v>
      </c>
      <c r="C47" s="82" t="s">
        <v>1719</v>
      </c>
      <c r="D47" s="3" t="s">
        <v>94</v>
      </c>
      <c r="E47" s="3"/>
      <c r="F47" s="10" t="s">
        <v>93</v>
      </c>
      <c r="G47" s="10" t="s">
        <v>92</v>
      </c>
      <c r="H47" s="3">
        <v>210103</v>
      </c>
      <c r="I47" s="3" t="s">
        <v>91</v>
      </c>
      <c r="J47" s="3"/>
      <c r="K47" s="4">
        <v>2000</v>
      </c>
      <c r="L47" s="4">
        <v>2200</v>
      </c>
      <c r="M47" s="3">
        <v>1</v>
      </c>
      <c r="N47" s="3">
        <v>2000</v>
      </c>
      <c r="O47" s="15">
        <v>9784866417219</v>
      </c>
      <c r="P47" s="4">
        <v>2200</v>
      </c>
      <c r="Q47" s="8" t="str">
        <f t="shared" si="0"/>
        <v>https://calil.jp/book/9784866417219</v>
      </c>
      <c r="R47" s="25" t="str">
        <f t="shared" si="1"/>
        <v>https://calil.jp/book/9784866417219</v>
      </c>
    </row>
    <row r="48" spans="1:18" ht="22.5" customHeight="1" x14ac:dyDescent="0.4">
      <c r="A48" s="17">
        <f t="shared" si="2"/>
        <v>255</v>
      </c>
      <c r="B48" s="13" t="s">
        <v>1627</v>
      </c>
      <c r="C48" s="82"/>
      <c r="D48" s="3" t="s">
        <v>1080</v>
      </c>
      <c r="E48" s="3" t="s">
        <v>1079</v>
      </c>
      <c r="F48" s="10" t="s">
        <v>1078</v>
      </c>
      <c r="G48" s="10" t="s">
        <v>1055</v>
      </c>
      <c r="H48" s="3">
        <v>411616</v>
      </c>
      <c r="I48" s="3" t="s">
        <v>612</v>
      </c>
      <c r="J48" s="3"/>
      <c r="K48" s="4">
        <v>3900</v>
      </c>
      <c r="L48" s="4">
        <v>4290</v>
      </c>
      <c r="M48" s="3">
        <v>1</v>
      </c>
      <c r="N48" s="3">
        <v>3900</v>
      </c>
      <c r="O48" s="15">
        <v>9784320115040</v>
      </c>
      <c r="P48" s="4">
        <v>4290</v>
      </c>
      <c r="Q48" s="8" t="str">
        <f t="shared" si="0"/>
        <v>https://calil.jp/book/9784320115040</v>
      </c>
      <c r="R48" s="25" t="str">
        <f t="shared" si="1"/>
        <v>https://calil.jp/book/9784320115040</v>
      </c>
    </row>
    <row r="49" spans="1:18" ht="22.5" customHeight="1" x14ac:dyDescent="0.4">
      <c r="A49" s="17">
        <f t="shared" si="2"/>
        <v>256</v>
      </c>
      <c r="B49" s="13" t="s">
        <v>1627</v>
      </c>
      <c r="C49" s="82"/>
      <c r="D49" s="3" t="s">
        <v>852</v>
      </c>
      <c r="E49" s="3"/>
      <c r="F49" s="10" t="s">
        <v>851</v>
      </c>
      <c r="G49" s="10" t="s">
        <v>841</v>
      </c>
      <c r="H49" s="3">
        <v>411616</v>
      </c>
      <c r="I49" s="3" t="s">
        <v>612</v>
      </c>
      <c r="J49" s="3"/>
      <c r="K49" s="4">
        <v>3400</v>
      </c>
      <c r="L49" s="4">
        <v>3740</v>
      </c>
      <c r="M49" s="3">
        <v>1</v>
      </c>
      <c r="N49" s="3">
        <v>3400</v>
      </c>
      <c r="O49" s="15">
        <v>9784535790049</v>
      </c>
      <c r="P49" s="4">
        <v>3740</v>
      </c>
      <c r="Q49" s="8" t="str">
        <f t="shared" si="0"/>
        <v>https://calil.jp/book/9784535790049</v>
      </c>
      <c r="R49" s="25" t="str">
        <f t="shared" si="1"/>
        <v>https://calil.jp/book/9784535790049</v>
      </c>
    </row>
    <row r="50" spans="1:18" ht="22.5" customHeight="1" x14ac:dyDescent="0.4">
      <c r="A50" s="17">
        <f t="shared" si="2"/>
        <v>257</v>
      </c>
      <c r="B50" s="13" t="s">
        <v>1534</v>
      </c>
      <c r="C50" s="83" t="s">
        <v>1720</v>
      </c>
      <c r="D50" s="3" t="s">
        <v>1328</v>
      </c>
      <c r="E50" s="3"/>
      <c r="F50" s="10" t="s">
        <v>1327</v>
      </c>
      <c r="G50" s="10" t="s">
        <v>1296</v>
      </c>
      <c r="H50" s="3">
        <v>310401</v>
      </c>
      <c r="I50" s="3" t="s">
        <v>1326</v>
      </c>
      <c r="J50" s="3"/>
      <c r="K50" s="4">
        <v>2500</v>
      </c>
      <c r="L50" s="4">
        <v>2750</v>
      </c>
      <c r="M50" s="3">
        <v>1</v>
      </c>
      <c r="N50" s="3">
        <v>2500</v>
      </c>
      <c r="O50" s="15">
        <v>9784274230967</v>
      </c>
      <c r="P50" s="4">
        <v>2750</v>
      </c>
      <c r="Q50" s="8" t="str">
        <f t="shared" si="0"/>
        <v>https://calil.jp/book/9784274230967</v>
      </c>
      <c r="R50" s="25" t="str">
        <f t="shared" si="1"/>
        <v>https://calil.jp/book/9784274230967</v>
      </c>
    </row>
    <row r="51" spans="1:18" ht="22.5" customHeight="1" x14ac:dyDescent="0.4">
      <c r="A51" s="17">
        <f t="shared" si="2"/>
        <v>258</v>
      </c>
      <c r="B51" s="13" t="s">
        <v>1534</v>
      </c>
      <c r="C51" s="82"/>
      <c r="D51" s="3" t="s">
        <v>533</v>
      </c>
      <c r="E51" s="3" t="s">
        <v>532</v>
      </c>
      <c r="F51" s="10" t="s">
        <v>531</v>
      </c>
      <c r="G51" s="10" t="s">
        <v>530</v>
      </c>
      <c r="H51" s="3">
        <v>411601</v>
      </c>
      <c r="I51" s="3" t="s">
        <v>529</v>
      </c>
      <c r="J51" s="3"/>
      <c r="K51" s="4">
        <v>2400</v>
      </c>
      <c r="L51" s="4">
        <v>2640</v>
      </c>
      <c r="M51" s="3">
        <v>1</v>
      </c>
      <c r="N51" s="3">
        <v>2400</v>
      </c>
      <c r="O51" s="15">
        <v>9784781916095</v>
      </c>
      <c r="P51" s="4">
        <v>2640</v>
      </c>
      <c r="Q51" s="8" t="str">
        <f t="shared" si="0"/>
        <v>https://calil.jp/book/9784781916095</v>
      </c>
      <c r="R51" s="25" t="str">
        <f t="shared" si="1"/>
        <v>https://calil.jp/book/9784781916095</v>
      </c>
    </row>
    <row r="52" spans="1:18" ht="22.5" customHeight="1" x14ac:dyDescent="0.4">
      <c r="A52" s="17">
        <f t="shared" si="2"/>
        <v>259</v>
      </c>
      <c r="B52" s="13" t="s">
        <v>1534</v>
      </c>
      <c r="C52" s="82"/>
      <c r="D52" s="3" t="s">
        <v>105</v>
      </c>
      <c r="E52" s="3"/>
      <c r="F52" s="10" t="s">
        <v>104</v>
      </c>
      <c r="G52" s="10" t="s">
        <v>96</v>
      </c>
      <c r="H52" s="3">
        <v>411617</v>
      </c>
      <c r="I52" s="3" t="s">
        <v>103</v>
      </c>
      <c r="J52" s="3"/>
      <c r="K52" s="4">
        <v>2060</v>
      </c>
      <c r="L52" s="4">
        <v>2266</v>
      </c>
      <c r="M52" s="3">
        <v>1</v>
      </c>
      <c r="N52" s="3">
        <v>2060</v>
      </c>
      <c r="O52" s="15">
        <v>9784866153353</v>
      </c>
      <c r="P52" s="4">
        <v>2266</v>
      </c>
      <c r="Q52" s="8" t="str">
        <f t="shared" si="0"/>
        <v>https://calil.jp/book/9784866153353</v>
      </c>
      <c r="R52" s="25" t="str">
        <f t="shared" si="1"/>
        <v>https://calil.jp/book/9784866153353</v>
      </c>
    </row>
    <row r="53" spans="1:18" ht="22.5" customHeight="1" x14ac:dyDescent="0.4">
      <c r="A53" s="17">
        <f t="shared" si="2"/>
        <v>260</v>
      </c>
      <c r="B53" s="13" t="s">
        <v>1534</v>
      </c>
      <c r="C53" s="82"/>
      <c r="D53" s="3" t="s">
        <v>1325</v>
      </c>
      <c r="E53" s="3"/>
      <c r="F53" s="10" t="s">
        <v>1324</v>
      </c>
      <c r="G53" s="10" t="s">
        <v>1296</v>
      </c>
      <c r="H53" s="3">
        <v>411619</v>
      </c>
      <c r="I53" s="3" t="s">
        <v>1323</v>
      </c>
      <c r="J53" s="3"/>
      <c r="K53" s="4">
        <v>4200</v>
      </c>
      <c r="L53" s="4">
        <v>4620</v>
      </c>
      <c r="M53" s="3">
        <v>1</v>
      </c>
      <c r="N53" s="3">
        <v>4200</v>
      </c>
      <c r="O53" s="15">
        <v>9784274231230</v>
      </c>
      <c r="P53" s="4">
        <v>4620</v>
      </c>
      <c r="Q53" s="8" t="str">
        <f t="shared" si="0"/>
        <v>https://calil.jp/book/9784274231230</v>
      </c>
      <c r="R53" s="25" t="str">
        <f t="shared" si="1"/>
        <v>https://calil.jp/book/9784274231230</v>
      </c>
    </row>
    <row r="54" spans="1:18" ht="22.5" customHeight="1" x14ac:dyDescent="0.4">
      <c r="A54" s="17">
        <f t="shared" si="2"/>
        <v>261</v>
      </c>
      <c r="B54" s="13" t="s">
        <v>1534</v>
      </c>
      <c r="C54" s="82"/>
      <c r="D54" s="3" t="s">
        <v>216</v>
      </c>
      <c r="E54" s="3" t="s">
        <v>209</v>
      </c>
      <c r="F54" s="10" t="s">
        <v>215</v>
      </c>
      <c r="G54" s="10" t="s">
        <v>201</v>
      </c>
      <c r="H54" s="3">
        <v>411620</v>
      </c>
      <c r="I54" s="3" t="s">
        <v>214</v>
      </c>
      <c r="J54" s="3"/>
      <c r="K54" s="4">
        <v>3164</v>
      </c>
      <c r="L54" s="4">
        <v>3480</v>
      </c>
      <c r="M54" s="3">
        <v>1</v>
      </c>
      <c r="N54" s="3">
        <v>3164</v>
      </c>
      <c r="O54" s="15">
        <v>9784839984342</v>
      </c>
      <c r="P54" s="4">
        <v>3480</v>
      </c>
      <c r="Q54" s="8" t="str">
        <f t="shared" si="0"/>
        <v>https://calil.jp/book/9784839984342</v>
      </c>
      <c r="R54" s="25" t="str">
        <f t="shared" si="1"/>
        <v>https://calil.jp/book/9784839984342</v>
      </c>
    </row>
    <row r="55" spans="1:18" ht="22.5" customHeight="1" x14ac:dyDescent="0.4">
      <c r="A55" s="17">
        <f t="shared" si="2"/>
        <v>262</v>
      </c>
      <c r="B55" s="13" t="s">
        <v>1534</v>
      </c>
      <c r="C55" s="82"/>
      <c r="D55" s="3" t="s">
        <v>764</v>
      </c>
      <c r="E55" s="3"/>
      <c r="F55" s="10" t="s">
        <v>763</v>
      </c>
      <c r="G55" s="10" t="s">
        <v>754</v>
      </c>
      <c r="H55" s="3">
        <v>411620</v>
      </c>
      <c r="I55" s="3" t="s">
        <v>214</v>
      </c>
      <c r="J55" s="3"/>
      <c r="K55" s="4">
        <v>13500</v>
      </c>
      <c r="L55" s="4">
        <v>14850</v>
      </c>
      <c r="M55" s="3">
        <v>1</v>
      </c>
      <c r="N55" s="3">
        <v>13500</v>
      </c>
      <c r="O55" s="15">
        <v>9784627097032</v>
      </c>
      <c r="P55" s="4">
        <v>14850</v>
      </c>
      <c r="Q55" s="8" t="str">
        <f t="shared" si="0"/>
        <v>https://calil.jp/book/9784627097032</v>
      </c>
      <c r="R55" s="25" t="str">
        <f t="shared" si="1"/>
        <v>https://calil.jp/book/9784627097032</v>
      </c>
    </row>
    <row r="56" spans="1:18" ht="22.5" customHeight="1" x14ac:dyDescent="0.4">
      <c r="A56" s="17">
        <f t="shared" si="2"/>
        <v>263</v>
      </c>
      <c r="B56" s="13" t="s">
        <v>1534</v>
      </c>
      <c r="C56" s="82"/>
      <c r="D56" s="3" t="s">
        <v>579</v>
      </c>
      <c r="E56" s="3"/>
      <c r="F56" s="10" t="s">
        <v>578</v>
      </c>
      <c r="G56" s="10" t="s">
        <v>559</v>
      </c>
      <c r="H56" s="3">
        <v>411620</v>
      </c>
      <c r="I56" s="3" t="s">
        <v>214</v>
      </c>
      <c r="J56" s="3"/>
      <c r="K56" s="4">
        <v>2400</v>
      </c>
      <c r="L56" s="4">
        <v>2640</v>
      </c>
      <c r="M56" s="3">
        <v>1</v>
      </c>
      <c r="N56" s="3">
        <v>2400</v>
      </c>
      <c r="O56" s="15">
        <v>9784780611571</v>
      </c>
      <c r="P56" s="4">
        <v>2640</v>
      </c>
      <c r="Q56" s="8" t="str">
        <f t="shared" si="0"/>
        <v>https://calil.jp/book/9784780611571</v>
      </c>
      <c r="R56" s="25" t="str">
        <f t="shared" si="1"/>
        <v>https://calil.jp/book/9784780611571</v>
      </c>
    </row>
    <row r="57" spans="1:18" ht="22.5" customHeight="1" x14ac:dyDescent="0.4">
      <c r="A57" s="17">
        <f t="shared" si="2"/>
        <v>264</v>
      </c>
      <c r="B57" s="13">
        <v>417</v>
      </c>
      <c r="C57" s="82"/>
      <c r="D57" s="3" t="s">
        <v>1317</v>
      </c>
      <c r="E57" s="3"/>
      <c r="F57" s="10" t="s">
        <v>1316</v>
      </c>
      <c r="G57" s="10" t="s">
        <v>1296</v>
      </c>
      <c r="H57" s="3">
        <v>411621</v>
      </c>
      <c r="I57" s="3" t="s">
        <v>425</v>
      </c>
      <c r="J57" s="3"/>
      <c r="K57" s="4">
        <v>3000</v>
      </c>
      <c r="L57" s="4">
        <v>3300</v>
      </c>
      <c r="M57" s="3">
        <v>1</v>
      </c>
      <c r="N57" s="3">
        <v>3000</v>
      </c>
      <c r="O57" s="15">
        <v>9784274231759</v>
      </c>
      <c r="P57" s="4">
        <v>3300</v>
      </c>
      <c r="Q57" s="8" t="str">
        <f t="shared" si="0"/>
        <v>https://calil.jp/book/9784274231759</v>
      </c>
      <c r="R57" s="25" t="str">
        <f t="shared" si="1"/>
        <v>https://calil.jp/book/9784274231759</v>
      </c>
    </row>
    <row r="58" spans="1:18" ht="22.5" customHeight="1" x14ac:dyDescent="0.4">
      <c r="A58" s="17">
        <f t="shared" si="2"/>
        <v>265</v>
      </c>
      <c r="B58" s="13">
        <v>417</v>
      </c>
      <c r="C58" s="82"/>
      <c r="D58" s="3" t="s">
        <v>1884</v>
      </c>
      <c r="E58" s="3" t="s">
        <v>427</v>
      </c>
      <c r="F58" s="10" t="s">
        <v>426</v>
      </c>
      <c r="G58" s="10" t="s">
        <v>382</v>
      </c>
      <c r="H58" s="3">
        <v>411621</v>
      </c>
      <c r="I58" s="3" t="s">
        <v>425</v>
      </c>
      <c r="J58" s="3"/>
      <c r="K58" s="4">
        <v>3000</v>
      </c>
      <c r="L58" s="4">
        <v>3300</v>
      </c>
      <c r="M58" s="3">
        <v>1</v>
      </c>
      <c r="N58" s="3">
        <v>3000</v>
      </c>
      <c r="O58" s="15">
        <v>9784798172699</v>
      </c>
      <c r="P58" s="4">
        <v>3300</v>
      </c>
      <c r="Q58" s="8" t="str">
        <f t="shared" si="0"/>
        <v>https://calil.jp/book/9784798172699</v>
      </c>
      <c r="R58" s="25" t="str">
        <f t="shared" si="1"/>
        <v>https://calil.jp/book/9784798172699</v>
      </c>
    </row>
    <row r="59" spans="1:18" ht="22.5" customHeight="1" x14ac:dyDescent="0.4">
      <c r="A59" s="17">
        <f t="shared" si="2"/>
        <v>266</v>
      </c>
      <c r="B59" s="13" t="s">
        <v>1534</v>
      </c>
      <c r="C59" s="82"/>
      <c r="D59" s="3" t="s">
        <v>1885</v>
      </c>
      <c r="E59" s="3"/>
      <c r="F59" s="10" t="s">
        <v>445</v>
      </c>
      <c r="G59" s="10" t="s">
        <v>430</v>
      </c>
      <c r="H59" s="3">
        <v>438590</v>
      </c>
      <c r="I59" s="3" t="s">
        <v>217</v>
      </c>
      <c r="J59" s="3"/>
      <c r="K59" s="4">
        <v>3000</v>
      </c>
      <c r="L59" s="4">
        <v>3300</v>
      </c>
      <c r="M59" s="3">
        <v>1</v>
      </c>
      <c r="N59" s="3">
        <v>3000</v>
      </c>
      <c r="O59" s="15">
        <v>9784798072289</v>
      </c>
      <c r="P59" s="4">
        <v>3300</v>
      </c>
      <c r="Q59" s="7" t="str">
        <f>HYPERLINK(R59)</f>
        <v>https://calil.jp/book/9784798072289</v>
      </c>
      <c r="R59" s="25" t="str">
        <f t="shared" si="1"/>
        <v>https://calil.jp/book/9784798072289</v>
      </c>
    </row>
    <row r="60" spans="1:18" ht="22.5" customHeight="1" x14ac:dyDescent="0.4">
      <c r="A60" s="17">
        <f t="shared" si="2"/>
        <v>267</v>
      </c>
      <c r="B60" s="13" t="s">
        <v>1534</v>
      </c>
      <c r="C60" s="82"/>
      <c r="D60" s="3" t="s">
        <v>539</v>
      </c>
      <c r="E60" s="3" t="s">
        <v>538</v>
      </c>
      <c r="F60" s="10" t="s">
        <v>537</v>
      </c>
      <c r="G60" s="10" t="s">
        <v>530</v>
      </c>
      <c r="H60" s="3">
        <v>438601</v>
      </c>
      <c r="I60" s="3" t="s">
        <v>162</v>
      </c>
      <c r="J60" s="3"/>
      <c r="K60" s="4">
        <v>2500</v>
      </c>
      <c r="L60" s="4">
        <v>2750</v>
      </c>
      <c r="M60" s="3">
        <v>1</v>
      </c>
      <c r="N60" s="3">
        <v>2500</v>
      </c>
      <c r="O60" s="15">
        <v>9784781916040</v>
      </c>
      <c r="P60" s="4">
        <v>2750</v>
      </c>
      <c r="Q60" s="8" t="str">
        <f t="shared" si="0"/>
        <v>https://calil.jp/book/9784781916040</v>
      </c>
      <c r="R60" s="25" t="str">
        <f t="shared" si="1"/>
        <v>https://calil.jp/book/9784781916040</v>
      </c>
    </row>
    <row r="61" spans="1:18" ht="22.5" customHeight="1" x14ac:dyDescent="0.4">
      <c r="A61" s="17">
        <f t="shared" si="2"/>
        <v>268</v>
      </c>
      <c r="B61" s="13" t="s">
        <v>1534</v>
      </c>
      <c r="C61" s="82"/>
      <c r="D61" s="3" t="s">
        <v>1886</v>
      </c>
      <c r="E61" s="3" t="s">
        <v>1070</v>
      </c>
      <c r="F61" s="10" t="s">
        <v>1069</v>
      </c>
      <c r="G61" s="10" t="s">
        <v>1055</v>
      </c>
      <c r="H61" s="3">
        <v>438601</v>
      </c>
      <c r="I61" s="3" t="s">
        <v>162</v>
      </c>
      <c r="J61" s="3"/>
      <c r="K61" s="4">
        <v>3900</v>
      </c>
      <c r="L61" s="4">
        <v>4290</v>
      </c>
      <c r="M61" s="3">
        <v>1</v>
      </c>
      <c r="N61" s="3">
        <v>3900</v>
      </c>
      <c r="O61" s="15">
        <v>9784320125155</v>
      </c>
      <c r="P61" s="4">
        <v>4290</v>
      </c>
      <c r="Q61" s="8" t="str">
        <f t="shared" si="0"/>
        <v>https://calil.jp/book/9784320125155</v>
      </c>
      <c r="R61" s="25" t="str">
        <f t="shared" si="1"/>
        <v>https://calil.jp/book/9784320125155</v>
      </c>
    </row>
    <row r="62" spans="1:18" ht="22.5" customHeight="1" x14ac:dyDescent="0.4">
      <c r="A62" s="17">
        <f t="shared" si="2"/>
        <v>269</v>
      </c>
      <c r="B62" s="13" t="s">
        <v>1666</v>
      </c>
      <c r="C62" s="83" t="s">
        <v>1720</v>
      </c>
      <c r="D62" s="3" t="s">
        <v>1172</v>
      </c>
      <c r="E62" s="3"/>
      <c r="F62" s="10" t="s">
        <v>1171</v>
      </c>
      <c r="G62" s="10" t="s">
        <v>1132</v>
      </c>
      <c r="H62" s="3">
        <v>438708</v>
      </c>
      <c r="I62" s="3" t="s">
        <v>78</v>
      </c>
      <c r="J62" s="3"/>
      <c r="K62" s="4">
        <v>3400</v>
      </c>
      <c r="L62" s="4">
        <v>3740</v>
      </c>
      <c r="M62" s="3">
        <v>1</v>
      </c>
      <c r="N62" s="3">
        <v>3400</v>
      </c>
      <c r="O62" s="15">
        <v>9784297141387</v>
      </c>
      <c r="P62" s="4">
        <v>3740</v>
      </c>
      <c r="Q62" s="8" t="str">
        <f t="shared" si="0"/>
        <v>https://calil.jp/book/9784297141387</v>
      </c>
      <c r="R62" s="25" t="str">
        <f t="shared" si="1"/>
        <v>https://calil.jp/book/9784297141387</v>
      </c>
    </row>
    <row r="63" spans="1:18" ht="22.5" customHeight="1" x14ac:dyDescent="0.4">
      <c r="A63" s="17">
        <f t="shared" si="2"/>
        <v>270</v>
      </c>
      <c r="B63" s="13" t="s">
        <v>1632</v>
      </c>
      <c r="C63" s="82"/>
      <c r="D63" s="3" t="s">
        <v>850</v>
      </c>
      <c r="E63" s="3"/>
      <c r="F63" s="10" t="s">
        <v>849</v>
      </c>
      <c r="G63" s="10" t="s">
        <v>841</v>
      </c>
      <c r="H63" s="3">
        <v>411617</v>
      </c>
      <c r="I63" s="3" t="s">
        <v>103</v>
      </c>
      <c r="J63" s="3"/>
      <c r="K63" s="4">
        <v>3200</v>
      </c>
      <c r="L63" s="4">
        <v>3520</v>
      </c>
      <c r="M63" s="3">
        <v>1</v>
      </c>
      <c r="N63" s="3">
        <v>3200</v>
      </c>
      <c r="O63" s="15">
        <v>9784535790087</v>
      </c>
      <c r="P63" s="4">
        <v>3520</v>
      </c>
      <c r="Q63" s="8" t="str">
        <f t="shared" si="0"/>
        <v>https://calil.jp/book/9784535790087</v>
      </c>
      <c r="R63" s="25" t="str">
        <f t="shared" si="1"/>
        <v>https://calil.jp/book/9784535790087</v>
      </c>
    </row>
    <row r="64" spans="1:18" ht="22.5" customHeight="1" x14ac:dyDescent="0.4">
      <c r="A64" s="17">
        <f t="shared" si="2"/>
        <v>271</v>
      </c>
      <c r="B64" s="13" t="s">
        <v>1632</v>
      </c>
      <c r="C64" s="82"/>
      <c r="D64" s="3" t="s">
        <v>840</v>
      </c>
      <c r="E64" s="3"/>
      <c r="F64" s="10" t="s">
        <v>839</v>
      </c>
      <c r="G64" s="10" t="s">
        <v>833</v>
      </c>
      <c r="H64" s="3">
        <v>411617</v>
      </c>
      <c r="I64" s="3" t="s">
        <v>103</v>
      </c>
      <c r="J64" s="3"/>
      <c r="K64" s="4">
        <v>1400</v>
      </c>
      <c r="L64" s="4">
        <v>1540</v>
      </c>
      <c r="M64" s="3">
        <v>1</v>
      </c>
      <c r="N64" s="3">
        <v>1400</v>
      </c>
      <c r="O64" s="15">
        <v>9784537222029</v>
      </c>
      <c r="P64" s="4">
        <v>1540</v>
      </c>
      <c r="Q64" s="8" t="str">
        <f t="shared" si="0"/>
        <v>https://calil.jp/book/9784537222029</v>
      </c>
      <c r="R64" s="25" t="str">
        <f t="shared" si="1"/>
        <v>https://calil.jp/book/9784537222029</v>
      </c>
    </row>
    <row r="65" spans="1:18" ht="22.5" customHeight="1" x14ac:dyDescent="0.4">
      <c r="A65" s="17">
        <f t="shared" si="2"/>
        <v>272</v>
      </c>
      <c r="B65" s="13" t="s">
        <v>1546</v>
      </c>
      <c r="C65" s="82"/>
      <c r="D65" s="3" t="s">
        <v>1030</v>
      </c>
      <c r="E65" s="3" t="s">
        <v>1029</v>
      </c>
      <c r="F65" s="10" t="s">
        <v>1028</v>
      </c>
      <c r="G65" s="10" t="s">
        <v>1008</v>
      </c>
      <c r="H65" s="3">
        <v>350301</v>
      </c>
      <c r="I65" s="3" t="s">
        <v>693</v>
      </c>
      <c r="J65" s="3"/>
      <c r="K65" s="4">
        <v>4400</v>
      </c>
      <c r="L65" s="4">
        <v>4840</v>
      </c>
      <c r="M65" s="3">
        <v>1</v>
      </c>
      <c r="N65" s="3">
        <v>4400</v>
      </c>
      <c r="O65" s="15">
        <v>9784339028416</v>
      </c>
      <c r="P65" s="4">
        <v>4840</v>
      </c>
      <c r="Q65" s="8" t="str">
        <f t="shared" si="0"/>
        <v>https://calil.jp/book/9784339028416</v>
      </c>
      <c r="R65" s="25" t="str">
        <f t="shared" si="1"/>
        <v>https://calil.jp/book/9784339028416</v>
      </c>
    </row>
    <row r="66" spans="1:18" ht="22.5" customHeight="1" x14ac:dyDescent="0.4">
      <c r="A66" s="17">
        <f t="shared" si="2"/>
        <v>273</v>
      </c>
      <c r="B66" s="13" t="s">
        <v>1546</v>
      </c>
      <c r="C66" s="82"/>
      <c r="D66" s="3" t="s">
        <v>696</v>
      </c>
      <c r="E66" s="3"/>
      <c r="F66" s="10" t="s">
        <v>695</v>
      </c>
      <c r="G66" s="10" t="s">
        <v>694</v>
      </c>
      <c r="H66" s="3">
        <v>350301</v>
      </c>
      <c r="I66" s="3" t="s">
        <v>693</v>
      </c>
      <c r="J66" s="3"/>
      <c r="K66" s="4">
        <v>1700</v>
      </c>
      <c r="L66" s="4">
        <v>1870</v>
      </c>
      <c r="M66" s="3">
        <v>1</v>
      </c>
      <c r="N66" s="3">
        <v>1700</v>
      </c>
      <c r="O66" s="15">
        <v>9784761277413</v>
      </c>
      <c r="P66" s="4">
        <v>1870</v>
      </c>
      <c r="Q66" s="8" t="str">
        <f t="shared" ref="Q66:Q129" si="3">HYPERLINK(R66)</f>
        <v>https://calil.jp/book/9784761277413</v>
      </c>
      <c r="R66" s="25" t="str">
        <f t="shared" si="1"/>
        <v>https://calil.jp/book/9784761277413</v>
      </c>
    </row>
    <row r="67" spans="1:18" ht="22.5" customHeight="1" x14ac:dyDescent="0.4">
      <c r="A67" s="17">
        <f t="shared" si="2"/>
        <v>274</v>
      </c>
      <c r="B67" s="13" t="s">
        <v>1555</v>
      </c>
      <c r="C67" s="82"/>
      <c r="D67" s="3" t="s">
        <v>911</v>
      </c>
      <c r="E67" s="3"/>
      <c r="F67" s="10" t="s">
        <v>910</v>
      </c>
      <c r="G67" s="10" t="s">
        <v>907</v>
      </c>
      <c r="H67" s="3">
        <v>370109</v>
      </c>
      <c r="I67" s="3" t="s">
        <v>713</v>
      </c>
      <c r="J67" s="3"/>
      <c r="K67" s="4">
        <v>3600</v>
      </c>
      <c r="L67" s="4">
        <v>3960</v>
      </c>
      <c r="M67" s="3">
        <v>1</v>
      </c>
      <c r="N67" s="3">
        <v>3600</v>
      </c>
      <c r="O67" s="15">
        <v>9784489024238</v>
      </c>
      <c r="P67" s="4">
        <v>3960</v>
      </c>
      <c r="Q67" s="8" t="str">
        <f t="shared" si="3"/>
        <v>https://calil.jp/book/9784489024238</v>
      </c>
      <c r="R67" s="25" t="str">
        <f t="shared" ref="R67:R130" si="4">+$R$1&amp;O67</f>
        <v>https://calil.jp/book/9784489024238</v>
      </c>
    </row>
    <row r="68" spans="1:18" ht="22.5" customHeight="1" x14ac:dyDescent="0.4">
      <c r="A68" s="17">
        <f t="shared" ref="A68:A131" si="5">A67+1</f>
        <v>275</v>
      </c>
      <c r="B68" s="13" t="s">
        <v>1555</v>
      </c>
      <c r="C68" s="82"/>
      <c r="D68" s="3" t="s">
        <v>178</v>
      </c>
      <c r="E68" s="3"/>
      <c r="F68" s="10" t="s">
        <v>177</v>
      </c>
      <c r="G68" s="10" t="s">
        <v>174</v>
      </c>
      <c r="H68" s="3">
        <v>411618</v>
      </c>
      <c r="I68" s="3" t="s">
        <v>176</v>
      </c>
      <c r="J68" s="3"/>
      <c r="K68" s="4">
        <v>2100</v>
      </c>
      <c r="L68" s="4">
        <v>2310</v>
      </c>
      <c r="M68" s="3">
        <v>1</v>
      </c>
      <c r="N68" s="3">
        <v>2100</v>
      </c>
      <c r="O68" s="15">
        <v>9784860647599</v>
      </c>
      <c r="P68" s="4">
        <v>2310</v>
      </c>
      <c r="Q68" s="8" t="str">
        <f t="shared" si="3"/>
        <v>https://calil.jp/book/9784860647599</v>
      </c>
      <c r="R68" s="25" t="str">
        <f t="shared" si="4"/>
        <v>https://calil.jp/book/9784860647599</v>
      </c>
    </row>
    <row r="69" spans="1:18" ht="22.5" customHeight="1" x14ac:dyDescent="0.4">
      <c r="A69" s="17">
        <f t="shared" si="5"/>
        <v>276</v>
      </c>
      <c r="B69" s="13" t="s">
        <v>1556</v>
      </c>
      <c r="C69" s="82" t="s">
        <v>1722</v>
      </c>
      <c r="D69" s="3" t="s">
        <v>1085</v>
      </c>
      <c r="E69" s="3"/>
      <c r="F69" s="10" t="s">
        <v>1084</v>
      </c>
      <c r="G69" s="10" t="s">
        <v>1055</v>
      </c>
      <c r="H69" s="3">
        <v>370206</v>
      </c>
      <c r="I69" s="3" t="s">
        <v>1083</v>
      </c>
      <c r="J69" s="3"/>
      <c r="K69" s="4">
        <v>3900</v>
      </c>
      <c r="L69" s="4">
        <v>4290</v>
      </c>
      <c r="M69" s="3">
        <v>1</v>
      </c>
      <c r="N69" s="3">
        <v>3900</v>
      </c>
      <c r="O69" s="15">
        <v>9784320036307</v>
      </c>
      <c r="P69" s="4">
        <v>4290</v>
      </c>
      <c r="Q69" s="8" t="str">
        <f t="shared" si="3"/>
        <v>https://calil.jp/book/9784320036307</v>
      </c>
      <c r="R69" s="25" t="str">
        <f t="shared" si="4"/>
        <v>https://calil.jp/book/9784320036307</v>
      </c>
    </row>
    <row r="70" spans="1:18" ht="22.5" customHeight="1" x14ac:dyDescent="0.4">
      <c r="A70" s="17">
        <f t="shared" si="5"/>
        <v>277</v>
      </c>
      <c r="B70" s="13">
        <v>420</v>
      </c>
      <c r="C70" s="82"/>
      <c r="D70" s="3" t="s">
        <v>570</v>
      </c>
      <c r="E70" s="3"/>
      <c r="F70" s="10" t="s">
        <v>569</v>
      </c>
      <c r="G70" s="10" t="s">
        <v>559</v>
      </c>
      <c r="H70" s="3">
        <v>411716</v>
      </c>
      <c r="I70" s="3" t="s">
        <v>311</v>
      </c>
      <c r="J70" s="3"/>
      <c r="K70" s="4">
        <v>2400</v>
      </c>
      <c r="L70" s="4">
        <v>2640</v>
      </c>
      <c r="M70" s="3">
        <v>1</v>
      </c>
      <c r="N70" s="3">
        <v>2400</v>
      </c>
      <c r="O70" s="15">
        <v>9784780611922</v>
      </c>
      <c r="P70" s="4">
        <v>2640</v>
      </c>
      <c r="Q70" s="8" t="str">
        <f t="shared" si="3"/>
        <v>https://calil.jp/book/9784780611922</v>
      </c>
      <c r="R70" s="25" t="str">
        <f t="shared" si="4"/>
        <v>https://calil.jp/book/9784780611922</v>
      </c>
    </row>
    <row r="71" spans="1:18" ht="22.5" customHeight="1" x14ac:dyDescent="0.4">
      <c r="A71" s="17">
        <f t="shared" si="5"/>
        <v>278</v>
      </c>
      <c r="B71" s="13" t="s">
        <v>1610</v>
      </c>
      <c r="C71" s="82" t="s">
        <v>1721</v>
      </c>
      <c r="D71" s="3" t="s">
        <v>536</v>
      </c>
      <c r="E71" s="3" t="s">
        <v>535</v>
      </c>
      <c r="F71" s="10" t="s">
        <v>534</v>
      </c>
      <c r="G71" s="10" t="s">
        <v>530</v>
      </c>
      <c r="H71" s="3">
        <v>411601</v>
      </c>
      <c r="I71" s="3" t="s">
        <v>529</v>
      </c>
      <c r="J71" s="3"/>
      <c r="K71" s="4">
        <v>2100</v>
      </c>
      <c r="L71" s="4">
        <v>2310</v>
      </c>
      <c r="M71" s="3">
        <v>1</v>
      </c>
      <c r="N71" s="3">
        <v>2100</v>
      </c>
      <c r="O71" s="15">
        <v>9784781916057</v>
      </c>
      <c r="P71" s="4">
        <v>2310</v>
      </c>
      <c r="Q71" s="8" t="str">
        <f t="shared" si="3"/>
        <v>https://calil.jp/book/9784781916057</v>
      </c>
      <c r="R71" s="25" t="str">
        <f t="shared" si="4"/>
        <v>https://calil.jp/book/9784781916057</v>
      </c>
    </row>
    <row r="72" spans="1:18" ht="22.5" customHeight="1" x14ac:dyDescent="0.4">
      <c r="A72" s="17">
        <f t="shared" si="5"/>
        <v>279</v>
      </c>
      <c r="B72" s="13">
        <v>421.3</v>
      </c>
      <c r="C72" s="82"/>
      <c r="D72" s="3" t="s">
        <v>310</v>
      </c>
      <c r="E72" s="3"/>
      <c r="F72" s="10" t="s">
        <v>309</v>
      </c>
      <c r="G72" s="10" t="s">
        <v>308</v>
      </c>
      <c r="H72" s="3">
        <v>411714</v>
      </c>
      <c r="I72" s="3" t="s">
        <v>3</v>
      </c>
      <c r="J72" s="3"/>
      <c r="K72" s="4">
        <v>4500</v>
      </c>
      <c r="L72" s="4">
        <v>4950</v>
      </c>
      <c r="M72" s="3">
        <v>1</v>
      </c>
      <c r="N72" s="3">
        <v>4500</v>
      </c>
      <c r="O72" s="15">
        <v>9784807920495</v>
      </c>
      <c r="P72" s="4">
        <v>4950</v>
      </c>
      <c r="Q72" s="8" t="str">
        <f t="shared" si="3"/>
        <v>https://calil.jp/book/9784807920495</v>
      </c>
      <c r="R72" s="25" t="str">
        <f t="shared" si="4"/>
        <v>https://calil.jp/book/9784807920495</v>
      </c>
    </row>
    <row r="73" spans="1:18" ht="22.5" customHeight="1" x14ac:dyDescent="0.4">
      <c r="A73" s="17">
        <f t="shared" si="5"/>
        <v>280</v>
      </c>
      <c r="B73" s="13">
        <v>421.3</v>
      </c>
      <c r="C73" s="82"/>
      <c r="D73" s="3" t="s">
        <v>1097</v>
      </c>
      <c r="E73" s="3" t="s">
        <v>1096</v>
      </c>
      <c r="F73" s="10" t="s">
        <v>1095</v>
      </c>
      <c r="G73" s="10" t="s">
        <v>1091</v>
      </c>
      <c r="H73" s="3">
        <v>411714</v>
      </c>
      <c r="I73" s="3" t="s">
        <v>3</v>
      </c>
      <c r="J73" s="3"/>
      <c r="K73" s="4">
        <v>1200</v>
      </c>
      <c r="L73" s="4">
        <v>1320</v>
      </c>
      <c r="M73" s="3">
        <v>1</v>
      </c>
      <c r="N73" s="3">
        <v>1200</v>
      </c>
      <c r="O73" s="15">
        <v>9784315528152</v>
      </c>
      <c r="P73" s="4">
        <v>1320</v>
      </c>
      <c r="Q73" s="8" t="str">
        <f t="shared" si="3"/>
        <v>https://calil.jp/book/9784315528152</v>
      </c>
      <c r="R73" s="25" t="str">
        <f t="shared" si="4"/>
        <v>https://calil.jp/book/9784315528152</v>
      </c>
    </row>
    <row r="74" spans="1:18" ht="22.5" customHeight="1" x14ac:dyDescent="0.4">
      <c r="A74" s="17">
        <f t="shared" si="5"/>
        <v>281</v>
      </c>
      <c r="B74" s="13">
        <v>421.3</v>
      </c>
      <c r="C74" s="82"/>
      <c r="D74" s="3" t="s">
        <v>7</v>
      </c>
      <c r="E74" s="3" t="s">
        <v>6</v>
      </c>
      <c r="F74" s="10" t="s">
        <v>5</v>
      </c>
      <c r="G74" s="10" t="s">
        <v>4</v>
      </c>
      <c r="H74" s="3">
        <v>411714</v>
      </c>
      <c r="I74" s="3" t="s">
        <v>3</v>
      </c>
      <c r="J74" s="3"/>
      <c r="K74" s="4">
        <v>2600</v>
      </c>
      <c r="L74" s="4">
        <v>2860</v>
      </c>
      <c r="M74" s="3">
        <v>1</v>
      </c>
      <c r="N74" s="3">
        <v>2600</v>
      </c>
      <c r="O74" s="15">
        <v>9784910879147</v>
      </c>
      <c r="P74" s="4">
        <v>2860</v>
      </c>
      <c r="Q74" s="8" t="str">
        <f t="shared" si="3"/>
        <v>https://calil.jp/book/9784910879147</v>
      </c>
      <c r="R74" s="25" t="str">
        <f t="shared" si="4"/>
        <v>https://calil.jp/book/9784910879147</v>
      </c>
    </row>
    <row r="75" spans="1:18" ht="22.5" customHeight="1" x14ac:dyDescent="0.4">
      <c r="A75" s="17">
        <f t="shared" si="5"/>
        <v>282</v>
      </c>
      <c r="B75" s="13">
        <v>421.3</v>
      </c>
      <c r="C75" s="82"/>
      <c r="D75" s="3" t="s">
        <v>106</v>
      </c>
      <c r="E75" s="3"/>
      <c r="F75" s="10" t="s">
        <v>97</v>
      </c>
      <c r="G75" s="10" t="s">
        <v>96</v>
      </c>
      <c r="H75" s="3">
        <v>411714</v>
      </c>
      <c r="I75" s="3" t="s">
        <v>3</v>
      </c>
      <c r="J75" s="3"/>
      <c r="K75" s="4">
        <v>2250</v>
      </c>
      <c r="L75" s="4">
        <v>2475</v>
      </c>
      <c r="M75" s="3">
        <v>1</v>
      </c>
      <c r="N75" s="3">
        <v>2250</v>
      </c>
      <c r="O75" s="15">
        <v>9784866153346</v>
      </c>
      <c r="P75" s="4">
        <v>2475</v>
      </c>
      <c r="Q75" s="8" t="str">
        <f t="shared" si="3"/>
        <v>https://calil.jp/book/9784866153346</v>
      </c>
      <c r="R75" s="25" t="str">
        <f t="shared" si="4"/>
        <v>https://calil.jp/book/9784866153346</v>
      </c>
    </row>
    <row r="76" spans="1:18" ht="22.5" customHeight="1" x14ac:dyDescent="0.4">
      <c r="A76" s="17">
        <f t="shared" si="5"/>
        <v>283</v>
      </c>
      <c r="B76" s="13">
        <v>421.3</v>
      </c>
      <c r="C76" s="82"/>
      <c r="D76" s="3" t="s">
        <v>482</v>
      </c>
      <c r="E76" s="3"/>
      <c r="F76" s="10" t="s">
        <v>481</v>
      </c>
      <c r="G76" s="10" t="s">
        <v>478</v>
      </c>
      <c r="H76" s="3">
        <v>411714</v>
      </c>
      <c r="I76" s="3" t="s">
        <v>3</v>
      </c>
      <c r="J76" s="3"/>
      <c r="K76" s="4">
        <v>2200</v>
      </c>
      <c r="L76" s="4">
        <v>2420</v>
      </c>
      <c r="M76" s="3">
        <v>1</v>
      </c>
      <c r="N76" s="3">
        <v>2200</v>
      </c>
      <c r="O76" s="15">
        <v>9784791776344</v>
      </c>
      <c r="P76" s="4">
        <v>2420</v>
      </c>
      <c r="Q76" s="8" t="str">
        <f t="shared" si="3"/>
        <v>https://calil.jp/book/9784791776344</v>
      </c>
      <c r="R76" s="25" t="str">
        <f t="shared" si="4"/>
        <v>https://calil.jp/book/9784791776344</v>
      </c>
    </row>
    <row r="77" spans="1:18" ht="22.5" customHeight="1" x14ac:dyDescent="0.4">
      <c r="A77" s="17">
        <f t="shared" si="5"/>
        <v>284</v>
      </c>
      <c r="B77" s="13">
        <v>423</v>
      </c>
      <c r="C77" s="82" t="s">
        <v>1723</v>
      </c>
      <c r="D77" s="3" t="s">
        <v>1390</v>
      </c>
      <c r="E77" s="3" t="s">
        <v>1389</v>
      </c>
      <c r="F77" s="10" t="s">
        <v>1388</v>
      </c>
      <c r="G77" s="10" t="s">
        <v>1376</v>
      </c>
      <c r="H77" s="3">
        <v>411707</v>
      </c>
      <c r="I77" s="3" t="s">
        <v>540</v>
      </c>
      <c r="J77" s="3"/>
      <c r="K77" s="4">
        <v>2600</v>
      </c>
      <c r="L77" s="4">
        <v>2860</v>
      </c>
      <c r="M77" s="3">
        <v>1</v>
      </c>
      <c r="N77" s="3">
        <v>2600</v>
      </c>
      <c r="O77" s="15">
        <v>9784065354889</v>
      </c>
      <c r="P77" s="4">
        <v>2860</v>
      </c>
      <c r="Q77" s="8" t="str">
        <f t="shared" si="3"/>
        <v>https://calil.jp/book/9784065354889</v>
      </c>
      <c r="R77" s="25" t="str">
        <f t="shared" si="4"/>
        <v>https://calil.jp/book/9784065354889</v>
      </c>
    </row>
    <row r="78" spans="1:18" ht="22.5" customHeight="1" x14ac:dyDescent="0.4">
      <c r="A78" s="17">
        <f t="shared" si="5"/>
        <v>285</v>
      </c>
      <c r="B78" s="13">
        <v>423</v>
      </c>
      <c r="C78" s="82"/>
      <c r="D78" s="3" t="s">
        <v>543</v>
      </c>
      <c r="E78" s="3" t="s">
        <v>542</v>
      </c>
      <c r="F78" s="10" t="s">
        <v>541</v>
      </c>
      <c r="G78" s="10" t="s">
        <v>530</v>
      </c>
      <c r="H78" s="3">
        <v>411707</v>
      </c>
      <c r="I78" s="3" t="s">
        <v>540</v>
      </c>
      <c r="J78" s="3"/>
      <c r="K78" s="4">
        <v>2100</v>
      </c>
      <c r="L78" s="4">
        <v>2310</v>
      </c>
      <c r="M78" s="3">
        <v>1</v>
      </c>
      <c r="N78" s="3">
        <v>2100</v>
      </c>
      <c r="O78" s="15">
        <v>9784781916033</v>
      </c>
      <c r="P78" s="4">
        <v>2310</v>
      </c>
      <c r="Q78" s="8" t="str">
        <f t="shared" si="3"/>
        <v>https://calil.jp/book/9784781916033</v>
      </c>
      <c r="R78" s="25" t="str">
        <f t="shared" si="4"/>
        <v>https://calil.jp/book/9784781916033</v>
      </c>
    </row>
    <row r="79" spans="1:18" ht="22.5" customHeight="1" x14ac:dyDescent="0.4">
      <c r="A79" s="17">
        <f t="shared" si="5"/>
        <v>286</v>
      </c>
      <c r="B79" s="13">
        <v>423</v>
      </c>
      <c r="C79" s="82"/>
      <c r="D79" s="3" t="s">
        <v>561</v>
      </c>
      <c r="E79" s="3"/>
      <c r="F79" s="10" t="s">
        <v>560</v>
      </c>
      <c r="G79" s="10" t="s">
        <v>559</v>
      </c>
      <c r="H79" s="3">
        <v>411707</v>
      </c>
      <c r="I79" s="3" t="s">
        <v>540</v>
      </c>
      <c r="J79" s="3"/>
      <c r="K79" s="4">
        <v>2000</v>
      </c>
      <c r="L79" s="4">
        <v>2200</v>
      </c>
      <c r="M79" s="3">
        <v>1</v>
      </c>
      <c r="N79" s="3">
        <v>2000</v>
      </c>
      <c r="O79" s="15">
        <v>9784780612707</v>
      </c>
      <c r="P79" s="4">
        <v>2200</v>
      </c>
      <c r="Q79" s="8" t="str">
        <f t="shared" si="3"/>
        <v>https://calil.jp/book/9784780612707</v>
      </c>
      <c r="R79" s="25" t="str">
        <f t="shared" si="4"/>
        <v>https://calil.jp/book/9784780612707</v>
      </c>
    </row>
    <row r="80" spans="1:18" ht="22.5" customHeight="1" x14ac:dyDescent="0.4">
      <c r="A80" s="17">
        <f t="shared" si="5"/>
        <v>287</v>
      </c>
      <c r="B80" s="13">
        <v>423.35</v>
      </c>
      <c r="C80" s="82"/>
      <c r="D80" s="3" t="s">
        <v>8</v>
      </c>
      <c r="E80" s="3" t="s">
        <v>6</v>
      </c>
      <c r="F80" s="10" t="s">
        <v>5</v>
      </c>
      <c r="G80" s="10" t="s">
        <v>4</v>
      </c>
      <c r="H80" s="3">
        <v>411708</v>
      </c>
      <c r="I80" s="3" t="s">
        <v>8</v>
      </c>
      <c r="J80" s="3"/>
      <c r="K80" s="4">
        <v>2500</v>
      </c>
      <c r="L80" s="4">
        <v>2750</v>
      </c>
      <c r="M80" s="3">
        <v>1</v>
      </c>
      <c r="N80" s="3">
        <v>2500</v>
      </c>
      <c r="O80" s="15">
        <v>9784910879130</v>
      </c>
      <c r="P80" s="4">
        <v>2750</v>
      </c>
      <c r="Q80" s="8" t="str">
        <f t="shared" si="3"/>
        <v>https://calil.jp/book/9784910879130</v>
      </c>
      <c r="R80" s="25" t="str">
        <f t="shared" si="4"/>
        <v>https://calil.jp/book/9784910879130</v>
      </c>
    </row>
    <row r="81" spans="1:18" ht="22.5" customHeight="1" x14ac:dyDescent="0.4">
      <c r="A81" s="17">
        <f t="shared" si="5"/>
        <v>288</v>
      </c>
      <c r="B81" s="13">
        <v>423.35</v>
      </c>
      <c r="C81" s="82"/>
      <c r="D81" s="3" t="s">
        <v>913</v>
      </c>
      <c r="E81" s="3"/>
      <c r="F81" s="10" t="s">
        <v>912</v>
      </c>
      <c r="G81" s="10" t="s">
        <v>907</v>
      </c>
      <c r="H81" s="3">
        <v>411708</v>
      </c>
      <c r="I81" s="3" t="s">
        <v>8</v>
      </c>
      <c r="J81" s="3"/>
      <c r="K81" s="4">
        <v>2600</v>
      </c>
      <c r="L81" s="4">
        <v>2860</v>
      </c>
      <c r="M81" s="3">
        <v>1</v>
      </c>
      <c r="N81" s="3">
        <v>2600</v>
      </c>
      <c r="O81" s="15">
        <v>9784489024139</v>
      </c>
      <c r="P81" s="4">
        <v>2860</v>
      </c>
      <c r="Q81" s="8" t="str">
        <f t="shared" si="3"/>
        <v>https://calil.jp/book/9784489024139</v>
      </c>
      <c r="R81" s="25" t="str">
        <f t="shared" si="4"/>
        <v>https://calil.jp/book/9784489024139</v>
      </c>
    </row>
    <row r="82" spans="1:18" ht="22.5" customHeight="1" x14ac:dyDescent="0.4">
      <c r="A82" s="17">
        <f t="shared" si="5"/>
        <v>289</v>
      </c>
      <c r="B82" s="13">
        <v>423.6</v>
      </c>
      <c r="C82" s="82" t="s">
        <v>1723</v>
      </c>
      <c r="D82" s="3" t="s">
        <v>1101</v>
      </c>
      <c r="E82" s="3" t="s">
        <v>1100</v>
      </c>
      <c r="F82" s="10" t="s">
        <v>1099</v>
      </c>
      <c r="G82" s="10" t="s">
        <v>1091</v>
      </c>
      <c r="H82" s="3">
        <v>411715</v>
      </c>
      <c r="I82" s="3" t="s">
        <v>1098</v>
      </c>
      <c r="J82" s="3"/>
      <c r="K82" s="4">
        <v>1500</v>
      </c>
      <c r="L82" s="4">
        <v>1650</v>
      </c>
      <c r="M82" s="3">
        <v>1</v>
      </c>
      <c r="N82" s="3">
        <v>1500</v>
      </c>
      <c r="O82" s="15">
        <v>9784315528121</v>
      </c>
      <c r="P82" s="4">
        <v>1650</v>
      </c>
      <c r="Q82" s="8" t="str">
        <f t="shared" si="3"/>
        <v>https://calil.jp/book/9784315528121</v>
      </c>
      <c r="R82" s="25" t="str">
        <f t="shared" si="4"/>
        <v>https://calil.jp/book/9784315528121</v>
      </c>
    </row>
    <row r="83" spans="1:18" ht="22.5" customHeight="1" x14ac:dyDescent="0.4">
      <c r="A83" s="17">
        <f t="shared" si="5"/>
        <v>290</v>
      </c>
      <c r="B83" s="13">
        <v>423.8</v>
      </c>
      <c r="C83" s="82"/>
      <c r="D83" s="3" t="s">
        <v>917</v>
      </c>
      <c r="E83" s="3"/>
      <c r="F83" s="10" t="s">
        <v>916</v>
      </c>
      <c r="G83" s="10" t="s">
        <v>915</v>
      </c>
      <c r="H83" s="3">
        <v>420224</v>
      </c>
      <c r="I83" s="3" t="s">
        <v>914</v>
      </c>
      <c r="J83" s="3"/>
      <c r="K83" s="4">
        <v>2000</v>
      </c>
      <c r="L83" s="4">
        <v>2200</v>
      </c>
      <c r="M83" s="3">
        <v>1</v>
      </c>
      <c r="N83" s="3">
        <v>2000</v>
      </c>
      <c r="O83" s="15">
        <v>9784485302682</v>
      </c>
      <c r="P83" s="4">
        <v>2200</v>
      </c>
      <c r="Q83" s="8" t="str">
        <f t="shared" si="3"/>
        <v>https://calil.jp/book/9784485302682</v>
      </c>
      <c r="R83" s="25" t="str">
        <f t="shared" si="4"/>
        <v>https://calil.jp/book/9784485302682</v>
      </c>
    </row>
    <row r="84" spans="1:18" ht="22.5" customHeight="1" x14ac:dyDescent="0.4">
      <c r="A84" s="17">
        <f t="shared" si="5"/>
        <v>291</v>
      </c>
      <c r="B84" s="13">
        <v>425.4</v>
      </c>
      <c r="C84" s="21" t="s">
        <v>1724</v>
      </c>
      <c r="D84" s="3" t="s">
        <v>1089</v>
      </c>
      <c r="E84" s="3" t="s">
        <v>1088</v>
      </c>
      <c r="F84" s="10" t="s">
        <v>1087</v>
      </c>
      <c r="G84" s="10" t="s">
        <v>1055</v>
      </c>
      <c r="H84" s="3">
        <v>411713</v>
      </c>
      <c r="I84" s="3" t="s">
        <v>1086</v>
      </c>
      <c r="J84" s="3"/>
      <c r="K84" s="4">
        <v>2000</v>
      </c>
      <c r="L84" s="4">
        <v>2200</v>
      </c>
      <c r="M84" s="3">
        <v>1</v>
      </c>
      <c r="N84" s="3">
        <v>2000</v>
      </c>
      <c r="O84" s="15">
        <v>9784320035133</v>
      </c>
      <c r="P84" s="4">
        <v>2200</v>
      </c>
      <c r="Q84" s="8" t="str">
        <f t="shared" si="3"/>
        <v>https://calil.jp/book/9784320035133</v>
      </c>
      <c r="R84" s="25" t="str">
        <f t="shared" si="4"/>
        <v>https://calil.jp/book/9784320035133</v>
      </c>
    </row>
    <row r="85" spans="1:18" ht="22.5" customHeight="1" x14ac:dyDescent="0.4">
      <c r="A85" s="17">
        <f t="shared" si="5"/>
        <v>292</v>
      </c>
      <c r="B85" s="13">
        <v>428.4</v>
      </c>
      <c r="C85" s="21" t="s">
        <v>1725</v>
      </c>
      <c r="D85" s="3" t="s">
        <v>313</v>
      </c>
      <c r="E85" s="3"/>
      <c r="F85" s="10" t="s">
        <v>312</v>
      </c>
      <c r="G85" s="10" t="s">
        <v>308</v>
      </c>
      <c r="H85" s="3">
        <v>411716</v>
      </c>
      <c r="I85" s="3" t="s">
        <v>311</v>
      </c>
      <c r="J85" s="3"/>
      <c r="K85" s="4">
        <v>3700</v>
      </c>
      <c r="L85" s="4">
        <v>4070</v>
      </c>
      <c r="M85" s="3">
        <v>1</v>
      </c>
      <c r="N85" s="3">
        <v>3700</v>
      </c>
      <c r="O85" s="15">
        <v>9784807920426</v>
      </c>
      <c r="P85" s="4">
        <v>4070</v>
      </c>
      <c r="Q85" s="8" t="str">
        <f t="shared" si="3"/>
        <v>https://calil.jp/book/9784807920426</v>
      </c>
      <c r="R85" s="25" t="str">
        <f t="shared" si="4"/>
        <v>https://calil.jp/book/9784807920426</v>
      </c>
    </row>
    <row r="86" spans="1:18" ht="22.5" customHeight="1" x14ac:dyDescent="0.4">
      <c r="A86" s="17">
        <f t="shared" si="5"/>
        <v>293</v>
      </c>
      <c r="B86" s="13">
        <v>429.6</v>
      </c>
      <c r="C86" s="21" t="s">
        <v>1726</v>
      </c>
      <c r="D86" s="3" t="s">
        <v>1094</v>
      </c>
      <c r="E86" s="3" t="s">
        <v>1093</v>
      </c>
      <c r="F86" s="10" t="s">
        <v>1092</v>
      </c>
      <c r="G86" s="10" t="s">
        <v>1091</v>
      </c>
      <c r="H86" s="3">
        <v>411717</v>
      </c>
      <c r="I86" s="3" t="s">
        <v>1090</v>
      </c>
      <c r="J86" s="3"/>
      <c r="K86" s="4">
        <v>1200</v>
      </c>
      <c r="L86" s="4">
        <v>1320</v>
      </c>
      <c r="M86" s="3">
        <v>1</v>
      </c>
      <c r="N86" s="3">
        <v>1200</v>
      </c>
      <c r="O86" s="15">
        <v>9784315528268</v>
      </c>
      <c r="P86" s="4">
        <v>1320</v>
      </c>
      <c r="Q86" s="8" t="str">
        <f t="shared" si="3"/>
        <v>https://calil.jp/book/9784315528268</v>
      </c>
      <c r="R86" s="25" t="str">
        <f t="shared" si="4"/>
        <v>https://calil.jp/book/9784315528268</v>
      </c>
    </row>
    <row r="87" spans="1:18" ht="22.5" customHeight="1" x14ac:dyDescent="0.4">
      <c r="A87" s="17">
        <f t="shared" si="5"/>
        <v>294</v>
      </c>
      <c r="B87" s="13" t="s">
        <v>1600</v>
      </c>
      <c r="C87" s="82" t="s">
        <v>1601</v>
      </c>
      <c r="D87" s="3" t="s">
        <v>650</v>
      </c>
      <c r="E87" s="3"/>
      <c r="F87" s="10" t="s">
        <v>649</v>
      </c>
      <c r="G87" s="10" t="s">
        <v>622</v>
      </c>
      <c r="H87" s="3">
        <v>411401</v>
      </c>
      <c r="I87" s="3" t="s">
        <v>486</v>
      </c>
      <c r="J87" s="3"/>
      <c r="K87" s="4">
        <v>1900</v>
      </c>
      <c r="L87" s="4">
        <v>2090</v>
      </c>
      <c r="M87" s="3">
        <v>1</v>
      </c>
      <c r="N87" s="3">
        <v>1900</v>
      </c>
      <c r="O87" s="15">
        <v>9784767832715</v>
      </c>
      <c r="P87" s="4">
        <v>2090</v>
      </c>
      <c r="Q87" s="8" t="str">
        <f t="shared" si="3"/>
        <v>https://calil.jp/book/9784767832715</v>
      </c>
      <c r="R87" s="25" t="str">
        <f t="shared" si="4"/>
        <v>https://calil.jp/book/9784767832715</v>
      </c>
    </row>
    <row r="88" spans="1:18" ht="22.5" customHeight="1" x14ac:dyDescent="0.4">
      <c r="A88" s="17">
        <f t="shared" si="5"/>
        <v>295</v>
      </c>
      <c r="B88" s="13" t="s">
        <v>1600</v>
      </c>
      <c r="C88" s="82"/>
      <c r="D88" s="3" t="s">
        <v>712</v>
      </c>
      <c r="E88" s="3" t="s">
        <v>711</v>
      </c>
      <c r="F88" s="10" t="s">
        <v>710</v>
      </c>
      <c r="G88" s="10" t="s">
        <v>700</v>
      </c>
      <c r="H88" s="3">
        <v>411402</v>
      </c>
      <c r="I88" s="3" t="s">
        <v>702</v>
      </c>
      <c r="J88" s="3"/>
      <c r="K88" s="4">
        <v>4200</v>
      </c>
      <c r="L88" s="4">
        <v>4620</v>
      </c>
      <c r="M88" s="3">
        <v>1</v>
      </c>
      <c r="N88" s="3">
        <v>4200</v>
      </c>
      <c r="O88" s="15">
        <v>9784759814101</v>
      </c>
      <c r="P88" s="4">
        <v>4620</v>
      </c>
      <c r="Q88" s="8" t="str">
        <f t="shared" si="3"/>
        <v>https://calil.jp/book/9784759814101</v>
      </c>
      <c r="R88" s="25" t="str">
        <f t="shared" si="4"/>
        <v>https://calil.jp/book/9784759814101</v>
      </c>
    </row>
    <row r="89" spans="1:18" ht="22.5" customHeight="1" x14ac:dyDescent="0.4">
      <c r="A89" s="17">
        <f t="shared" si="5"/>
        <v>296</v>
      </c>
      <c r="B89" s="13" t="s">
        <v>1604</v>
      </c>
      <c r="C89" s="83" t="s">
        <v>1768</v>
      </c>
      <c r="D89" s="3" t="s">
        <v>709</v>
      </c>
      <c r="E89" s="3"/>
      <c r="F89" s="10" t="s">
        <v>708</v>
      </c>
      <c r="G89" s="10" t="s">
        <v>700</v>
      </c>
      <c r="H89" s="3">
        <v>411407</v>
      </c>
      <c r="I89" s="3" t="s">
        <v>575</v>
      </c>
      <c r="J89" s="3"/>
      <c r="K89" s="4">
        <v>3500</v>
      </c>
      <c r="L89" s="4">
        <v>3850</v>
      </c>
      <c r="M89" s="3">
        <v>1</v>
      </c>
      <c r="N89" s="3">
        <v>3500</v>
      </c>
      <c r="O89" s="15">
        <v>9784759820850</v>
      </c>
      <c r="P89" s="4">
        <v>3850</v>
      </c>
      <c r="Q89" s="8" t="str">
        <f t="shared" si="3"/>
        <v>https://calil.jp/book/9784759820850</v>
      </c>
      <c r="R89" s="25" t="str">
        <f t="shared" si="4"/>
        <v>https://calil.jp/book/9784759820850</v>
      </c>
    </row>
    <row r="90" spans="1:18" ht="22.5" customHeight="1" x14ac:dyDescent="0.4">
      <c r="A90" s="17">
        <f t="shared" si="5"/>
        <v>297</v>
      </c>
      <c r="B90" s="13" t="s">
        <v>1604</v>
      </c>
      <c r="C90" s="82"/>
      <c r="D90" s="3" t="s">
        <v>577</v>
      </c>
      <c r="E90" s="3"/>
      <c r="F90" s="10" t="s">
        <v>576</v>
      </c>
      <c r="G90" s="10" t="s">
        <v>559</v>
      </c>
      <c r="H90" s="3">
        <v>411407</v>
      </c>
      <c r="I90" s="3" t="s">
        <v>575</v>
      </c>
      <c r="J90" s="3"/>
      <c r="K90" s="4">
        <v>2300</v>
      </c>
      <c r="L90" s="4">
        <v>2530</v>
      </c>
      <c r="M90" s="3">
        <v>1</v>
      </c>
      <c r="N90" s="3">
        <v>2300</v>
      </c>
      <c r="O90" s="15">
        <v>9784780611793</v>
      </c>
      <c r="P90" s="4">
        <v>2530</v>
      </c>
      <c r="Q90" s="8" t="str">
        <f t="shared" si="3"/>
        <v>https://calil.jp/book/9784780611793</v>
      </c>
      <c r="R90" s="25" t="str">
        <f t="shared" si="4"/>
        <v>https://calil.jp/book/9784780611793</v>
      </c>
    </row>
    <row r="91" spans="1:18" ht="22.5" customHeight="1" x14ac:dyDescent="0.4">
      <c r="A91" s="17">
        <f t="shared" si="5"/>
        <v>298</v>
      </c>
      <c r="B91" s="13" t="s">
        <v>1603</v>
      </c>
      <c r="C91" s="82"/>
      <c r="D91" s="3" t="s">
        <v>704</v>
      </c>
      <c r="E91" s="3"/>
      <c r="F91" s="10" t="s">
        <v>703</v>
      </c>
      <c r="G91" s="10" t="s">
        <v>700</v>
      </c>
      <c r="H91" s="3">
        <v>411402</v>
      </c>
      <c r="I91" s="3" t="s">
        <v>702</v>
      </c>
      <c r="J91" s="3"/>
      <c r="K91" s="4">
        <v>1800</v>
      </c>
      <c r="L91" s="4">
        <v>1980</v>
      </c>
      <c r="M91" s="3">
        <v>1</v>
      </c>
      <c r="N91" s="3">
        <v>1800</v>
      </c>
      <c r="O91" s="15">
        <v>9784759823561</v>
      </c>
      <c r="P91" s="4">
        <v>1980</v>
      </c>
      <c r="Q91" s="8" t="str">
        <f t="shared" si="3"/>
        <v>https://calil.jp/book/9784759823561</v>
      </c>
      <c r="R91" s="25" t="str">
        <f t="shared" si="4"/>
        <v>https://calil.jp/book/9784759823561</v>
      </c>
    </row>
    <row r="92" spans="1:18" ht="22.5" customHeight="1" x14ac:dyDescent="0.4">
      <c r="A92" s="17">
        <f t="shared" si="5"/>
        <v>299</v>
      </c>
      <c r="B92" s="13" t="s">
        <v>1480</v>
      </c>
      <c r="C92" s="83" t="s">
        <v>1727</v>
      </c>
      <c r="D92" s="3" t="s">
        <v>934</v>
      </c>
      <c r="E92" s="3"/>
      <c r="F92" s="10" t="s">
        <v>933</v>
      </c>
      <c r="G92" s="10" t="s">
        <v>921</v>
      </c>
      <c r="H92" s="3">
        <v>230504</v>
      </c>
      <c r="I92" s="3" t="s">
        <v>932</v>
      </c>
      <c r="J92" s="3"/>
      <c r="K92" s="4">
        <v>1600</v>
      </c>
      <c r="L92" s="4">
        <v>1760</v>
      </c>
      <c r="M92" s="3">
        <v>1</v>
      </c>
      <c r="N92" s="3">
        <v>1600</v>
      </c>
      <c r="O92" s="15">
        <v>9784478116838</v>
      </c>
      <c r="P92" s="4">
        <v>1760</v>
      </c>
      <c r="Q92" s="8" t="str">
        <f t="shared" si="3"/>
        <v>https://calil.jp/book/9784478116838</v>
      </c>
      <c r="R92" s="25" t="str">
        <f t="shared" si="4"/>
        <v>https://calil.jp/book/9784478116838</v>
      </c>
    </row>
    <row r="93" spans="1:18" ht="22.5" customHeight="1" x14ac:dyDescent="0.4">
      <c r="A93" s="17">
        <f t="shared" si="5"/>
        <v>300</v>
      </c>
      <c r="B93" s="13" t="s">
        <v>1567</v>
      </c>
      <c r="C93" s="83"/>
      <c r="D93" s="3" t="s">
        <v>1433</v>
      </c>
      <c r="E93" s="3"/>
      <c r="F93" s="10" t="s">
        <v>1432</v>
      </c>
      <c r="G93" s="10" t="s">
        <v>1400</v>
      </c>
      <c r="H93" s="3">
        <v>410311</v>
      </c>
      <c r="I93" s="3" t="s">
        <v>598</v>
      </c>
      <c r="J93" s="3"/>
      <c r="K93" s="4">
        <v>2000</v>
      </c>
      <c r="L93" s="4">
        <v>2200</v>
      </c>
      <c r="M93" s="3">
        <v>1</v>
      </c>
      <c r="N93" s="3">
        <v>2000</v>
      </c>
      <c r="O93" s="15">
        <v>9784041136546</v>
      </c>
      <c r="P93" s="4">
        <v>2200</v>
      </c>
      <c r="Q93" s="8" t="str">
        <f t="shared" si="3"/>
        <v>https://calil.jp/book/9784041136546</v>
      </c>
      <c r="R93" s="25" t="str">
        <f t="shared" si="4"/>
        <v>https://calil.jp/book/9784041136546</v>
      </c>
    </row>
    <row r="94" spans="1:18" ht="22.5" customHeight="1" x14ac:dyDescent="0.4">
      <c r="A94" s="17">
        <f t="shared" si="5"/>
        <v>301</v>
      </c>
      <c r="B94" s="13" t="s">
        <v>1564</v>
      </c>
      <c r="C94" s="83"/>
      <c r="D94" s="3" t="s">
        <v>1429</v>
      </c>
      <c r="E94" s="3"/>
      <c r="F94" s="10" t="s">
        <v>1428</v>
      </c>
      <c r="G94" s="10" t="s">
        <v>1400</v>
      </c>
      <c r="H94" s="3">
        <v>410301</v>
      </c>
      <c r="I94" s="3" t="s">
        <v>1427</v>
      </c>
      <c r="J94" s="3"/>
      <c r="K94" s="4">
        <v>1300</v>
      </c>
      <c r="L94" s="4">
        <v>1430</v>
      </c>
      <c r="M94" s="3">
        <v>1</v>
      </c>
      <c r="N94" s="3">
        <v>1300</v>
      </c>
      <c r="O94" s="15">
        <v>9784046051462</v>
      </c>
      <c r="P94" s="4">
        <v>1430</v>
      </c>
      <c r="Q94" s="8" t="str">
        <f t="shared" si="3"/>
        <v>https://calil.jp/book/9784046051462</v>
      </c>
      <c r="R94" s="25" t="str">
        <f t="shared" si="4"/>
        <v>https://calil.jp/book/9784046051462</v>
      </c>
    </row>
    <row r="95" spans="1:18" ht="22.5" customHeight="1" x14ac:dyDescent="0.4">
      <c r="A95" s="17">
        <f t="shared" si="5"/>
        <v>302</v>
      </c>
      <c r="B95" s="13" t="s">
        <v>1564</v>
      </c>
      <c r="C95" s="83"/>
      <c r="D95" s="3" t="s">
        <v>1380</v>
      </c>
      <c r="E95" s="3"/>
      <c r="F95" s="10" t="s">
        <v>1379</v>
      </c>
      <c r="G95" s="10" t="s">
        <v>1376</v>
      </c>
      <c r="H95" s="3">
        <v>410310</v>
      </c>
      <c r="I95" s="3" t="s">
        <v>940</v>
      </c>
      <c r="J95" s="3"/>
      <c r="K95" s="4">
        <v>1800</v>
      </c>
      <c r="L95" s="4">
        <v>1980</v>
      </c>
      <c r="M95" s="3">
        <v>1</v>
      </c>
      <c r="N95" s="3">
        <v>1800</v>
      </c>
      <c r="O95" s="15">
        <v>9784065360132</v>
      </c>
      <c r="P95" s="4">
        <v>1980</v>
      </c>
      <c r="Q95" s="8" t="str">
        <f t="shared" si="3"/>
        <v>https://calil.jp/book/9784065360132</v>
      </c>
      <c r="R95" s="25" t="str">
        <f t="shared" si="4"/>
        <v>https://calil.jp/book/9784065360132</v>
      </c>
    </row>
    <row r="96" spans="1:18" ht="22.5" customHeight="1" x14ac:dyDescent="0.4">
      <c r="A96" s="17">
        <f t="shared" si="5"/>
        <v>303</v>
      </c>
      <c r="B96" s="13" t="s">
        <v>1565</v>
      </c>
      <c r="C96" s="21" t="s">
        <v>1769</v>
      </c>
      <c r="D96" s="3" t="s">
        <v>942</v>
      </c>
      <c r="E96" s="3"/>
      <c r="F96" s="10" t="s">
        <v>941</v>
      </c>
      <c r="G96" s="10" t="s">
        <v>921</v>
      </c>
      <c r="H96" s="3">
        <v>410310</v>
      </c>
      <c r="I96" s="3" t="s">
        <v>940</v>
      </c>
      <c r="J96" s="3"/>
      <c r="K96" s="4">
        <v>2200</v>
      </c>
      <c r="L96" s="4">
        <v>2420</v>
      </c>
      <c r="M96" s="3">
        <v>1</v>
      </c>
      <c r="N96" s="3">
        <v>2200</v>
      </c>
      <c r="O96" s="15">
        <v>9784478112489</v>
      </c>
      <c r="P96" s="4">
        <v>2420</v>
      </c>
      <c r="Q96" s="8" t="str">
        <f t="shared" si="3"/>
        <v>https://calil.jp/book/9784478112489</v>
      </c>
      <c r="R96" s="25" t="str">
        <f t="shared" si="4"/>
        <v>https://calil.jp/book/9784478112489</v>
      </c>
    </row>
    <row r="97" spans="1:18" ht="22.5" customHeight="1" x14ac:dyDescent="0.4">
      <c r="A97" s="17">
        <f t="shared" si="5"/>
        <v>304</v>
      </c>
      <c r="B97" s="13" t="s">
        <v>1576</v>
      </c>
      <c r="C97" s="21" t="s">
        <v>1770</v>
      </c>
      <c r="D97" s="3" t="s">
        <v>305</v>
      </c>
      <c r="E97" s="3"/>
      <c r="F97" s="10" t="s">
        <v>304</v>
      </c>
      <c r="G97" s="10" t="s">
        <v>303</v>
      </c>
      <c r="H97" s="3">
        <v>410404</v>
      </c>
      <c r="I97" s="3" t="s">
        <v>302</v>
      </c>
      <c r="J97" s="3"/>
      <c r="K97" s="4">
        <v>6300</v>
      </c>
      <c r="L97" s="4">
        <v>6930</v>
      </c>
      <c r="M97" s="3">
        <v>1</v>
      </c>
      <c r="N97" s="3">
        <v>6300</v>
      </c>
      <c r="O97" s="15">
        <v>9784814005437</v>
      </c>
      <c r="P97" s="4">
        <v>6930</v>
      </c>
      <c r="Q97" s="8" t="str">
        <f t="shared" si="3"/>
        <v>https://calil.jp/book/9784814005437</v>
      </c>
      <c r="R97" s="25" t="str">
        <f t="shared" si="4"/>
        <v>https://calil.jp/book/9784814005437</v>
      </c>
    </row>
    <row r="98" spans="1:18" ht="22.5" customHeight="1" x14ac:dyDescent="0.4">
      <c r="A98" s="17">
        <f t="shared" si="5"/>
        <v>305</v>
      </c>
      <c r="B98" s="13">
        <v>448.9</v>
      </c>
      <c r="C98" s="21" t="s">
        <v>1771</v>
      </c>
      <c r="D98" s="3" t="s">
        <v>593</v>
      </c>
      <c r="E98" s="3"/>
      <c r="F98" s="10" t="s">
        <v>592</v>
      </c>
      <c r="G98" s="10" t="s">
        <v>591</v>
      </c>
      <c r="H98" s="3">
        <v>420619</v>
      </c>
      <c r="I98" s="3" t="s">
        <v>590</v>
      </c>
      <c r="J98" s="3"/>
      <c r="K98" s="4">
        <v>3000</v>
      </c>
      <c r="L98" s="4">
        <v>3300</v>
      </c>
      <c r="M98" s="3">
        <v>1</v>
      </c>
      <c r="N98" s="3">
        <v>3000</v>
      </c>
      <c r="O98" s="15">
        <v>9784772220330</v>
      </c>
      <c r="P98" s="4">
        <v>3300</v>
      </c>
      <c r="Q98" s="8" t="str">
        <f t="shared" si="3"/>
        <v>https://calil.jp/book/9784772220330</v>
      </c>
      <c r="R98" s="25" t="str">
        <f t="shared" si="4"/>
        <v>https://calil.jp/book/9784772220330</v>
      </c>
    </row>
    <row r="99" spans="1:18" ht="22.5" customHeight="1" x14ac:dyDescent="0.4">
      <c r="A99" s="17">
        <f t="shared" si="5"/>
        <v>306</v>
      </c>
      <c r="B99" s="13" t="s">
        <v>1570</v>
      </c>
      <c r="C99" s="33" t="s">
        <v>1772</v>
      </c>
      <c r="D99" s="3" t="s">
        <v>1192</v>
      </c>
      <c r="E99" s="3" t="s">
        <v>1191</v>
      </c>
      <c r="F99" s="10" t="s">
        <v>1190</v>
      </c>
      <c r="G99" s="10" t="s">
        <v>1132</v>
      </c>
      <c r="H99" s="3">
        <v>410401</v>
      </c>
      <c r="I99" s="3" t="s">
        <v>729</v>
      </c>
      <c r="J99" s="3"/>
      <c r="K99" s="4">
        <v>2700</v>
      </c>
      <c r="L99" s="4">
        <v>2970</v>
      </c>
      <c r="M99" s="3">
        <v>1</v>
      </c>
      <c r="N99" s="3">
        <v>2700</v>
      </c>
      <c r="O99" s="15">
        <v>9784297140533</v>
      </c>
      <c r="P99" s="4">
        <v>2970</v>
      </c>
      <c r="Q99" s="8" t="str">
        <f t="shared" si="3"/>
        <v>https://calil.jp/book/9784297140533</v>
      </c>
      <c r="R99" s="25" t="str">
        <f t="shared" si="4"/>
        <v>https://calil.jp/book/9784297140533</v>
      </c>
    </row>
    <row r="100" spans="1:18" ht="22.5" customHeight="1" x14ac:dyDescent="0.4">
      <c r="A100" s="17">
        <f t="shared" si="5"/>
        <v>307</v>
      </c>
      <c r="B100" s="13" t="s">
        <v>1569</v>
      </c>
      <c r="C100" s="82" t="s">
        <v>1773</v>
      </c>
      <c r="D100" s="35" t="s">
        <v>1909</v>
      </c>
      <c r="E100" s="3"/>
      <c r="F100" s="10" t="s">
        <v>1336</v>
      </c>
      <c r="G100" s="10" t="s">
        <v>1335</v>
      </c>
      <c r="H100" s="3">
        <v>410320</v>
      </c>
      <c r="I100" s="3" t="s">
        <v>785</v>
      </c>
      <c r="J100" s="3"/>
      <c r="K100" s="4">
        <v>3200</v>
      </c>
      <c r="L100" s="4">
        <v>3520</v>
      </c>
      <c r="M100" s="3">
        <v>1</v>
      </c>
      <c r="N100" s="3">
        <v>3200</v>
      </c>
      <c r="O100" s="15">
        <v>9784254161380</v>
      </c>
      <c r="P100" s="4">
        <v>3520</v>
      </c>
      <c r="Q100" s="8" t="str">
        <f t="shared" si="3"/>
        <v>https://calil.jp/book/9784254161380</v>
      </c>
      <c r="R100" s="25" t="str">
        <f t="shared" si="4"/>
        <v>https://calil.jp/book/9784254161380</v>
      </c>
    </row>
    <row r="101" spans="1:18" ht="22.5" customHeight="1" x14ac:dyDescent="0.4">
      <c r="A101" s="17">
        <f t="shared" si="5"/>
        <v>308</v>
      </c>
      <c r="B101" s="13" t="s">
        <v>1569</v>
      </c>
      <c r="C101" s="82"/>
      <c r="D101" s="35" t="s">
        <v>1910</v>
      </c>
      <c r="E101" s="3"/>
      <c r="F101" s="10" t="s">
        <v>1336</v>
      </c>
      <c r="G101" s="10" t="s">
        <v>1335</v>
      </c>
      <c r="H101" s="3">
        <v>410320</v>
      </c>
      <c r="I101" s="3" t="s">
        <v>785</v>
      </c>
      <c r="J101" s="3"/>
      <c r="K101" s="4">
        <v>3600</v>
      </c>
      <c r="L101" s="4">
        <v>3960</v>
      </c>
      <c r="M101" s="3">
        <v>1</v>
      </c>
      <c r="N101" s="3">
        <v>3600</v>
      </c>
      <c r="O101" s="15">
        <v>9784254161397</v>
      </c>
      <c r="P101" s="4">
        <v>3960</v>
      </c>
      <c r="Q101" s="8" t="str">
        <f t="shared" si="3"/>
        <v>https://calil.jp/book/9784254161397</v>
      </c>
      <c r="R101" s="25" t="str">
        <f t="shared" si="4"/>
        <v>https://calil.jp/book/9784254161397</v>
      </c>
    </row>
    <row r="102" spans="1:18" ht="22.5" customHeight="1" x14ac:dyDescent="0.4">
      <c r="A102" s="17">
        <f t="shared" si="5"/>
        <v>309</v>
      </c>
      <c r="B102" s="26" t="s">
        <v>1569</v>
      </c>
      <c r="C102" s="84" t="s">
        <v>1773</v>
      </c>
      <c r="D102" s="27" t="s">
        <v>195</v>
      </c>
      <c r="E102" s="27"/>
      <c r="F102" s="24" t="s">
        <v>194</v>
      </c>
      <c r="G102" s="24" t="s">
        <v>193</v>
      </c>
      <c r="H102" s="27">
        <v>410408</v>
      </c>
      <c r="I102" s="27" t="s">
        <v>192</v>
      </c>
      <c r="J102" s="27"/>
      <c r="K102" s="28">
        <v>1600</v>
      </c>
      <c r="L102" s="28">
        <v>1760</v>
      </c>
      <c r="M102" s="27">
        <v>1</v>
      </c>
      <c r="N102" s="27">
        <v>1600</v>
      </c>
      <c r="O102" s="29">
        <v>9784845118403</v>
      </c>
      <c r="P102" s="28">
        <v>1760</v>
      </c>
      <c r="Q102" s="8" t="str">
        <f t="shared" si="3"/>
        <v>https://calil.jp/book/9784845118403</v>
      </c>
      <c r="R102" s="25" t="str">
        <f t="shared" si="4"/>
        <v>https://calil.jp/book/9784845118403</v>
      </c>
    </row>
    <row r="103" spans="1:18" ht="22.5" customHeight="1" x14ac:dyDescent="0.4">
      <c r="A103" s="17">
        <f t="shared" si="5"/>
        <v>310</v>
      </c>
      <c r="B103" s="13" t="s">
        <v>1569</v>
      </c>
      <c r="C103" s="86"/>
      <c r="D103" s="3" t="s">
        <v>787</v>
      </c>
      <c r="E103" s="3"/>
      <c r="F103" s="10" t="s">
        <v>786</v>
      </c>
      <c r="G103" s="10" t="s">
        <v>780</v>
      </c>
      <c r="H103" s="3">
        <v>410320</v>
      </c>
      <c r="I103" s="3" t="s">
        <v>785</v>
      </c>
      <c r="J103" s="3"/>
      <c r="K103" s="4">
        <v>3000</v>
      </c>
      <c r="L103" s="4">
        <v>3300</v>
      </c>
      <c r="M103" s="3">
        <v>1</v>
      </c>
      <c r="N103" s="3">
        <v>3000</v>
      </c>
      <c r="O103" s="15">
        <v>9784621309223</v>
      </c>
      <c r="P103" s="4">
        <v>3300</v>
      </c>
      <c r="Q103" s="8" t="str">
        <f t="shared" si="3"/>
        <v>https://calil.jp/book/9784621309223</v>
      </c>
      <c r="R103" s="25" t="str">
        <f t="shared" si="4"/>
        <v>https://calil.jp/book/9784621309223</v>
      </c>
    </row>
    <row r="104" spans="1:18" ht="22.5" customHeight="1" x14ac:dyDescent="0.4">
      <c r="A104" s="17">
        <f t="shared" si="5"/>
        <v>311</v>
      </c>
      <c r="B104" s="13" t="s">
        <v>1599</v>
      </c>
      <c r="C104" s="86"/>
      <c r="D104" s="3" t="s">
        <v>854</v>
      </c>
      <c r="E104" s="3"/>
      <c r="F104" s="10" t="s">
        <v>853</v>
      </c>
      <c r="G104" s="10" t="s">
        <v>841</v>
      </c>
      <c r="H104" s="3">
        <v>411321</v>
      </c>
      <c r="I104" s="3" t="s">
        <v>748</v>
      </c>
      <c r="J104" s="3"/>
      <c r="K104" s="4">
        <v>10000</v>
      </c>
      <c r="L104" s="4">
        <v>11000</v>
      </c>
      <c r="M104" s="3">
        <v>1</v>
      </c>
      <c r="N104" s="3">
        <v>10000</v>
      </c>
      <c r="O104" s="15">
        <v>9784535789944</v>
      </c>
      <c r="P104" s="4">
        <v>11000</v>
      </c>
      <c r="Q104" s="8" t="str">
        <f t="shared" si="3"/>
        <v>https://calil.jp/book/9784535789944</v>
      </c>
      <c r="R104" s="25" t="str">
        <f t="shared" si="4"/>
        <v>https://calil.jp/book/9784535789944</v>
      </c>
    </row>
    <row r="105" spans="1:18" ht="22.5" customHeight="1" x14ac:dyDescent="0.4">
      <c r="A105" s="17">
        <f t="shared" si="5"/>
        <v>312</v>
      </c>
      <c r="B105" s="13" t="s">
        <v>1599</v>
      </c>
      <c r="C105" s="86"/>
      <c r="D105" s="3" t="s">
        <v>792</v>
      </c>
      <c r="E105" s="3"/>
      <c r="F105" s="10" t="s">
        <v>791</v>
      </c>
      <c r="G105" s="10" t="s">
        <v>780</v>
      </c>
      <c r="H105" s="3">
        <v>411321</v>
      </c>
      <c r="I105" s="3" t="s">
        <v>748</v>
      </c>
      <c r="J105" s="3"/>
      <c r="K105" s="4">
        <v>2400</v>
      </c>
      <c r="L105" s="4">
        <v>2640</v>
      </c>
      <c r="M105" s="3">
        <v>1</v>
      </c>
      <c r="N105" s="3">
        <v>2400</v>
      </c>
      <c r="O105" s="15">
        <v>9784621309186</v>
      </c>
      <c r="P105" s="4">
        <v>2640</v>
      </c>
      <c r="Q105" s="8" t="str">
        <f t="shared" si="3"/>
        <v>https://calil.jp/book/9784621309186</v>
      </c>
      <c r="R105" s="25" t="str">
        <f t="shared" si="4"/>
        <v>https://calil.jp/book/9784621309186</v>
      </c>
    </row>
    <row r="106" spans="1:18" ht="22.5" customHeight="1" x14ac:dyDescent="0.4">
      <c r="A106" s="17">
        <f t="shared" si="5"/>
        <v>313</v>
      </c>
      <c r="B106" s="13" t="s">
        <v>1599</v>
      </c>
      <c r="C106" s="85"/>
      <c r="D106" s="3" t="s">
        <v>750</v>
      </c>
      <c r="E106" s="3"/>
      <c r="F106" s="10" t="s">
        <v>749</v>
      </c>
      <c r="G106" s="10" t="s">
        <v>745</v>
      </c>
      <c r="H106" s="3">
        <v>411321</v>
      </c>
      <c r="I106" s="3" t="s">
        <v>748</v>
      </c>
      <c r="J106" s="3"/>
      <c r="K106" s="4">
        <v>2800</v>
      </c>
      <c r="L106" s="4">
        <v>3080</v>
      </c>
      <c r="M106" s="3">
        <v>1</v>
      </c>
      <c r="N106" s="3">
        <v>2800</v>
      </c>
      <c r="O106" s="15">
        <v>9784635310482</v>
      </c>
      <c r="P106" s="4">
        <v>3080</v>
      </c>
      <c r="Q106" s="8" t="str">
        <f t="shared" si="3"/>
        <v>https://calil.jp/book/9784635310482</v>
      </c>
      <c r="R106" s="25" t="str">
        <f t="shared" si="4"/>
        <v>https://calil.jp/book/9784635310482</v>
      </c>
    </row>
    <row r="107" spans="1:18" ht="22.5" customHeight="1" x14ac:dyDescent="0.4">
      <c r="A107" s="17">
        <f t="shared" si="5"/>
        <v>314</v>
      </c>
      <c r="B107" s="13" t="s">
        <v>1573</v>
      </c>
      <c r="C107" s="82" t="s">
        <v>1774</v>
      </c>
      <c r="D107" s="3" t="s">
        <v>728</v>
      </c>
      <c r="E107" s="3"/>
      <c r="F107" s="10" t="s">
        <v>727</v>
      </c>
      <c r="G107" s="10" t="s">
        <v>726</v>
      </c>
      <c r="H107" s="3">
        <v>410612</v>
      </c>
      <c r="I107" s="3" t="s">
        <v>145</v>
      </c>
      <c r="J107" s="3"/>
      <c r="K107" s="4">
        <v>2800</v>
      </c>
      <c r="L107" s="4">
        <v>3080</v>
      </c>
      <c r="M107" s="3">
        <v>1</v>
      </c>
      <c r="N107" s="3">
        <v>2800</v>
      </c>
      <c r="O107" s="15">
        <v>9784750518411</v>
      </c>
      <c r="P107" s="4">
        <v>3080</v>
      </c>
      <c r="Q107" s="8" t="str">
        <f t="shared" si="3"/>
        <v>https://calil.jp/book/9784750518411</v>
      </c>
      <c r="R107" s="25" t="str">
        <f t="shared" si="4"/>
        <v>https://calil.jp/book/9784750518411</v>
      </c>
    </row>
    <row r="108" spans="1:18" ht="22.5" customHeight="1" x14ac:dyDescent="0.4">
      <c r="A108" s="17">
        <f t="shared" si="5"/>
        <v>315</v>
      </c>
      <c r="B108" s="13" t="s">
        <v>1573</v>
      </c>
      <c r="C108" s="82"/>
      <c r="D108" s="3" t="s">
        <v>152</v>
      </c>
      <c r="E108" s="3" t="s">
        <v>148</v>
      </c>
      <c r="F108" s="10" t="s">
        <v>151</v>
      </c>
      <c r="G108" s="10" t="s">
        <v>146</v>
      </c>
      <c r="H108" s="3">
        <v>410402</v>
      </c>
      <c r="I108" s="3" t="s">
        <v>150</v>
      </c>
      <c r="J108" s="3"/>
      <c r="K108" s="4">
        <v>9090</v>
      </c>
      <c r="L108" s="4">
        <v>9999</v>
      </c>
      <c r="M108" s="3">
        <v>1</v>
      </c>
      <c r="N108" s="3">
        <v>9090</v>
      </c>
      <c r="O108" s="15">
        <v>9784863135772</v>
      </c>
      <c r="P108" s="4">
        <v>9999</v>
      </c>
      <c r="Q108" s="8" t="str">
        <f t="shared" si="3"/>
        <v>https://calil.jp/book/9784863135772</v>
      </c>
      <c r="R108" s="25" t="str">
        <f t="shared" si="4"/>
        <v>https://calil.jp/book/9784863135772</v>
      </c>
    </row>
    <row r="109" spans="1:18" ht="22.5" customHeight="1" x14ac:dyDescent="0.4">
      <c r="A109" s="17">
        <f t="shared" si="5"/>
        <v>316</v>
      </c>
      <c r="B109" s="13" t="s">
        <v>1574</v>
      </c>
      <c r="C109" s="82" t="s">
        <v>1775</v>
      </c>
      <c r="D109" s="3" t="s">
        <v>998</v>
      </c>
      <c r="E109" s="3"/>
      <c r="F109" s="10" t="s">
        <v>997</v>
      </c>
      <c r="G109" s="10" t="s">
        <v>991</v>
      </c>
      <c r="H109" s="3">
        <v>410403</v>
      </c>
      <c r="I109" s="3" t="s">
        <v>744</v>
      </c>
      <c r="J109" s="3"/>
      <c r="K109" s="4">
        <v>1500</v>
      </c>
      <c r="L109" s="4">
        <v>1650</v>
      </c>
      <c r="M109" s="3">
        <v>1</v>
      </c>
      <c r="N109" s="3">
        <v>1500</v>
      </c>
      <c r="O109" s="15">
        <v>9784344946606</v>
      </c>
      <c r="P109" s="4">
        <v>1650</v>
      </c>
      <c r="Q109" s="8" t="str">
        <f t="shared" si="3"/>
        <v>https://calil.jp/book/9784344946606</v>
      </c>
      <c r="R109" s="25" t="str">
        <f t="shared" si="4"/>
        <v>https://calil.jp/book/9784344946606</v>
      </c>
    </row>
    <row r="110" spans="1:18" ht="22.5" customHeight="1" x14ac:dyDescent="0.4">
      <c r="A110" s="17">
        <f t="shared" si="5"/>
        <v>317</v>
      </c>
      <c r="B110" s="13" t="s">
        <v>1575</v>
      </c>
      <c r="C110" s="82"/>
      <c r="D110" s="3" t="s">
        <v>747</v>
      </c>
      <c r="E110" s="3"/>
      <c r="F110" s="10" t="s">
        <v>746</v>
      </c>
      <c r="G110" s="10" t="s">
        <v>745</v>
      </c>
      <c r="H110" s="3">
        <v>410403</v>
      </c>
      <c r="I110" s="3" t="s">
        <v>744</v>
      </c>
      <c r="J110" s="3"/>
      <c r="K110" s="4">
        <v>2300</v>
      </c>
      <c r="L110" s="4">
        <v>2530</v>
      </c>
      <c r="M110" s="3">
        <v>1</v>
      </c>
      <c r="N110" s="3">
        <v>2300</v>
      </c>
      <c r="O110" s="15">
        <v>9784635530750</v>
      </c>
      <c r="P110" s="4">
        <v>2530</v>
      </c>
      <c r="Q110" s="8" t="str">
        <f t="shared" si="3"/>
        <v>https://calil.jp/book/9784635530750</v>
      </c>
      <c r="R110" s="25" t="str">
        <f t="shared" si="4"/>
        <v>https://calil.jp/book/9784635530750</v>
      </c>
    </row>
    <row r="111" spans="1:18" ht="22.5" customHeight="1" x14ac:dyDescent="0.4">
      <c r="A111" s="17">
        <f t="shared" si="5"/>
        <v>318</v>
      </c>
      <c r="B111" s="13" t="s">
        <v>1577</v>
      </c>
      <c r="C111" s="83" t="s">
        <v>1776</v>
      </c>
      <c r="D111" s="3" t="s">
        <v>1729</v>
      </c>
      <c r="E111" s="3" t="s">
        <v>1216</v>
      </c>
      <c r="F111" s="10" t="s">
        <v>1215</v>
      </c>
      <c r="G111" s="10" t="s">
        <v>1132</v>
      </c>
      <c r="H111" s="3">
        <v>410405</v>
      </c>
      <c r="I111" s="3" t="s">
        <v>1214</v>
      </c>
      <c r="J111" s="3"/>
      <c r="K111" s="4">
        <v>2600</v>
      </c>
      <c r="L111" s="4">
        <v>2860</v>
      </c>
      <c r="M111" s="3">
        <v>1</v>
      </c>
      <c r="N111" s="3">
        <v>2600</v>
      </c>
      <c r="O111" s="15">
        <v>9784297139674</v>
      </c>
      <c r="P111" s="4">
        <v>2860</v>
      </c>
      <c r="Q111" s="8" t="str">
        <f t="shared" si="3"/>
        <v>https://calil.jp/book/9784297139674</v>
      </c>
      <c r="R111" s="25" t="str">
        <f t="shared" si="4"/>
        <v>https://calil.jp/book/9784297139674</v>
      </c>
    </row>
    <row r="112" spans="1:18" ht="22.5" customHeight="1" x14ac:dyDescent="0.4">
      <c r="A112" s="17">
        <f t="shared" si="5"/>
        <v>319</v>
      </c>
      <c r="B112" s="13" t="s">
        <v>1580</v>
      </c>
      <c r="C112" s="83"/>
      <c r="D112" s="3" t="s">
        <v>1730</v>
      </c>
      <c r="E112" s="3"/>
      <c r="F112" s="10" t="s">
        <v>773</v>
      </c>
      <c r="G112" s="10" t="s">
        <v>770</v>
      </c>
      <c r="H112" s="3">
        <v>410501</v>
      </c>
      <c r="I112" s="3" t="s">
        <v>772</v>
      </c>
      <c r="J112" s="3"/>
      <c r="K112" s="4">
        <v>3900</v>
      </c>
      <c r="L112" s="4">
        <v>4290</v>
      </c>
      <c r="M112" s="3">
        <v>1</v>
      </c>
      <c r="N112" s="3">
        <v>3900</v>
      </c>
      <c r="O112" s="15">
        <v>9784622097013</v>
      </c>
      <c r="P112" s="4">
        <v>4290</v>
      </c>
      <c r="Q112" s="8" t="str">
        <f t="shared" si="3"/>
        <v>https://calil.jp/book/9784622097013</v>
      </c>
      <c r="R112" s="25" t="str">
        <f t="shared" si="4"/>
        <v>https://calil.jp/book/9784622097013</v>
      </c>
    </row>
    <row r="113" spans="1:18" ht="22.5" customHeight="1" x14ac:dyDescent="0.4">
      <c r="A113" s="17">
        <f t="shared" si="5"/>
        <v>320</v>
      </c>
      <c r="B113" s="13" t="s">
        <v>1672</v>
      </c>
      <c r="C113" s="21" t="s">
        <v>1777</v>
      </c>
      <c r="D113" s="3" t="s">
        <v>90</v>
      </c>
      <c r="E113" s="3"/>
      <c r="F113" s="10" t="s">
        <v>89</v>
      </c>
      <c r="G113" s="10" t="s">
        <v>85</v>
      </c>
      <c r="H113" s="3">
        <v>444002</v>
      </c>
      <c r="I113" s="3" t="s">
        <v>88</v>
      </c>
      <c r="J113" s="3"/>
      <c r="K113" s="4">
        <v>1700</v>
      </c>
      <c r="L113" s="4">
        <v>1870</v>
      </c>
      <c r="M113" s="3">
        <v>1</v>
      </c>
      <c r="N113" s="3">
        <v>1700</v>
      </c>
      <c r="O113" s="15">
        <v>9784866734019</v>
      </c>
      <c r="P113" s="4">
        <v>1870</v>
      </c>
      <c r="Q113" s="8" t="str">
        <f t="shared" si="3"/>
        <v>https://calil.jp/book/9784866734019</v>
      </c>
      <c r="R113" s="25" t="str">
        <f t="shared" si="4"/>
        <v>https://calil.jp/book/9784866734019</v>
      </c>
    </row>
    <row r="114" spans="1:18" ht="22.5" customHeight="1" x14ac:dyDescent="0.4">
      <c r="A114" s="17">
        <f t="shared" si="5"/>
        <v>321</v>
      </c>
      <c r="B114" s="13" t="s">
        <v>1579</v>
      </c>
      <c r="C114" s="82" t="s">
        <v>1778</v>
      </c>
      <c r="D114" s="3" t="s">
        <v>1728</v>
      </c>
      <c r="E114" s="3"/>
      <c r="F114" s="10" t="s">
        <v>1435</v>
      </c>
      <c r="G114" s="10" t="s">
        <v>1434</v>
      </c>
      <c r="H114" s="3">
        <v>410501</v>
      </c>
      <c r="I114" s="3" t="s">
        <v>772</v>
      </c>
      <c r="J114" s="3"/>
      <c r="K114" s="4">
        <v>1800</v>
      </c>
      <c r="L114" s="4">
        <v>1980</v>
      </c>
      <c r="M114" s="3">
        <v>1</v>
      </c>
      <c r="N114" s="3">
        <v>1800</v>
      </c>
      <c r="O114" s="15">
        <v>9784023323643</v>
      </c>
      <c r="P114" s="4">
        <v>1980</v>
      </c>
      <c r="Q114" s="8" t="str">
        <f t="shared" si="3"/>
        <v>https://calil.jp/book/9784023323643</v>
      </c>
      <c r="R114" s="25" t="str">
        <f t="shared" si="4"/>
        <v>https://calil.jp/book/9784023323643</v>
      </c>
    </row>
    <row r="115" spans="1:18" ht="22.5" customHeight="1" x14ac:dyDescent="0.4">
      <c r="A115" s="17">
        <f t="shared" si="5"/>
        <v>322</v>
      </c>
      <c r="B115" s="13" t="s">
        <v>1579</v>
      </c>
      <c r="C115" s="82"/>
      <c r="D115" s="3" t="s">
        <v>1339</v>
      </c>
      <c r="E115" s="3"/>
      <c r="F115" s="10" t="s">
        <v>1338</v>
      </c>
      <c r="G115" s="10" t="s">
        <v>1335</v>
      </c>
      <c r="H115" s="3">
        <v>410509</v>
      </c>
      <c r="I115" s="3" t="s">
        <v>1337</v>
      </c>
      <c r="J115" s="3"/>
      <c r="K115" s="4">
        <v>4200</v>
      </c>
      <c r="L115" s="4">
        <v>4620</v>
      </c>
      <c r="M115" s="3">
        <v>1</v>
      </c>
      <c r="N115" s="3">
        <v>4200</v>
      </c>
      <c r="O115" s="15">
        <v>9784254122985</v>
      </c>
      <c r="P115" s="4">
        <v>4620</v>
      </c>
      <c r="Q115" s="8" t="str">
        <f t="shared" si="3"/>
        <v>https://calil.jp/book/9784254122985</v>
      </c>
      <c r="R115" s="25" t="str">
        <f t="shared" si="4"/>
        <v>https://calil.jp/book/9784254122985</v>
      </c>
    </row>
    <row r="116" spans="1:18" ht="22.5" customHeight="1" x14ac:dyDescent="0.4">
      <c r="A116" s="17">
        <f t="shared" si="5"/>
        <v>323</v>
      </c>
      <c r="B116" s="13" t="s">
        <v>1581</v>
      </c>
      <c r="C116" s="21" t="s">
        <v>1779</v>
      </c>
      <c r="D116" s="3" t="s">
        <v>1835</v>
      </c>
      <c r="E116" s="3" t="s">
        <v>738</v>
      </c>
      <c r="F116" s="10" t="s">
        <v>1362</v>
      </c>
      <c r="G116" s="10" t="s">
        <v>1361</v>
      </c>
      <c r="H116" s="3">
        <v>410502</v>
      </c>
      <c r="I116" s="3" t="s">
        <v>1360</v>
      </c>
      <c r="J116" s="3"/>
      <c r="K116" s="4">
        <v>1600</v>
      </c>
      <c r="L116" s="4">
        <v>1760</v>
      </c>
      <c r="M116" s="3">
        <v>1</v>
      </c>
      <c r="N116" s="3">
        <v>1600</v>
      </c>
      <c r="O116" s="15">
        <v>9784120057632</v>
      </c>
      <c r="P116" s="4">
        <v>1760</v>
      </c>
      <c r="Q116" s="8" t="str">
        <f t="shared" si="3"/>
        <v>https://calil.jp/book/9784120057632</v>
      </c>
      <c r="R116" s="25" t="str">
        <f t="shared" si="4"/>
        <v>https://calil.jp/book/9784120057632</v>
      </c>
    </row>
    <row r="117" spans="1:18" ht="22.5" customHeight="1" x14ac:dyDescent="0.4">
      <c r="A117" s="17">
        <f t="shared" si="5"/>
        <v>324</v>
      </c>
      <c r="B117" s="13" t="s">
        <v>1587</v>
      </c>
      <c r="C117" s="82" t="s">
        <v>1780</v>
      </c>
      <c r="D117" s="3" t="s">
        <v>317</v>
      </c>
      <c r="E117" s="3"/>
      <c r="F117" s="10" t="s">
        <v>316</v>
      </c>
      <c r="G117" s="10" t="s">
        <v>315</v>
      </c>
      <c r="H117" s="3">
        <v>410601</v>
      </c>
      <c r="I117" s="3" t="s">
        <v>314</v>
      </c>
      <c r="J117" s="3"/>
      <c r="K117" s="4">
        <v>2700</v>
      </c>
      <c r="L117" s="4">
        <v>2970</v>
      </c>
      <c r="M117" s="3">
        <v>1</v>
      </c>
      <c r="N117" s="3">
        <v>2700</v>
      </c>
      <c r="O117" s="15">
        <v>9784806716624</v>
      </c>
      <c r="P117" s="4">
        <v>2970</v>
      </c>
      <c r="Q117" s="8" t="str">
        <f t="shared" si="3"/>
        <v>https://calil.jp/book/9784806716624</v>
      </c>
      <c r="R117" s="25" t="str">
        <f t="shared" si="4"/>
        <v>https://calil.jp/book/9784806716624</v>
      </c>
    </row>
    <row r="118" spans="1:18" ht="22.5" customHeight="1" x14ac:dyDescent="0.4">
      <c r="A118" s="17">
        <f t="shared" si="5"/>
        <v>325</v>
      </c>
      <c r="B118" s="13" t="s">
        <v>1586</v>
      </c>
      <c r="C118" s="82"/>
      <c r="D118" s="3" t="s">
        <v>939</v>
      </c>
      <c r="E118" s="3"/>
      <c r="F118" s="10" t="s">
        <v>938</v>
      </c>
      <c r="G118" s="10" t="s">
        <v>921</v>
      </c>
      <c r="H118" s="3">
        <v>410601</v>
      </c>
      <c r="I118" s="3" t="s">
        <v>314</v>
      </c>
      <c r="J118" s="3"/>
      <c r="K118" s="4">
        <v>2000</v>
      </c>
      <c r="L118" s="4">
        <v>2200</v>
      </c>
      <c r="M118" s="3">
        <v>1</v>
      </c>
      <c r="N118" s="3">
        <v>2000</v>
      </c>
      <c r="O118" s="15">
        <v>9784478116289</v>
      </c>
      <c r="P118" s="4">
        <v>2200</v>
      </c>
      <c r="Q118" s="8" t="str">
        <f t="shared" si="3"/>
        <v>https://calil.jp/book/9784478116289</v>
      </c>
      <c r="R118" s="25" t="str">
        <f t="shared" si="4"/>
        <v>https://calil.jp/book/9784478116289</v>
      </c>
    </row>
    <row r="119" spans="1:18" ht="22.5" customHeight="1" x14ac:dyDescent="0.4">
      <c r="A119" s="17">
        <f t="shared" si="5"/>
        <v>326</v>
      </c>
      <c r="B119" s="13" t="s">
        <v>1589</v>
      </c>
      <c r="C119" s="21" t="s">
        <v>1781</v>
      </c>
      <c r="D119" s="3" t="s">
        <v>149</v>
      </c>
      <c r="E119" s="3" t="s">
        <v>148</v>
      </c>
      <c r="F119" s="10" t="s">
        <v>147</v>
      </c>
      <c r="G119" s="10" t="s">
        <v>146</v>
      </c>
      <c r="H119" s="3">
        <v>410612</v>
      </c>
      <c r="I119" s="3" t="s">
        <v>145</v>
      </c>
      <c r="J119" s="3"/>
      <c r="K119" s="4">
        <v>2300</v>
      </c>
      <c r="L119" s="4">
        <v>2530</v>
      </c>
      <c r="M119" s="3">
        <v>1</v>
      </c>
      <c r="N119" s="3">
        <v>2300</v>
      </c>
      <c r="O119" s="15">
        <v>9784863136106</v>
      </c>
      <c r="P119" s="4">
        <v>2530</v>
      </c>
      <c r="Q119" s="8" t="str">
        <f t="shared" si="3"/>
        <v>https://calil.jp/book/9784863136106</v>
      </c>
      <c r="R119" s="25" t="str">
        <f t="shared" si="4"/>
        <v>https://calil.jp/book/9784863136106</v>
      </c>
    </row>
    <row r="120" spans="1:18" ht="22.5" customHeight="1" x14ac:dyDescent="0.4">
      <c r="A120" s="17">
        <f t="shared" si="5"/>
        <v>327</v>
      </c>
      <c r="B120" s="13" t="s">
        <v>1590</v>
      </c>
      <c r="C120" s="21" t="s">
        <v>1782</v>
      </c>
      <c r="D120" s="3" t="s">
        <v>1227</v>
      </c>
      <c r="E120" s="3" t="s">
        <v>1216</v>
      </c>
      <c r="F120" s="10" t="s">
        <v>1226</v>
      </c>
      <c r="G120" s="10" t="s">
        <v>1132</v>
      </c>
      <c r="H120" s="3">
        <v>410614</v>
      </c>
      <c r="I120" s="3" t="s">
        <v>1225</v>
      </c>
      <c r="J120" s="3"/>
      <c r="K120" s="4">
        <v>2400</v>
      </c>
      <c r="L120" s="4">
        <v>2640</v>
      </c>
      <c r="M120" s="3">
        <v>1</v>
      </c>
      <c r="N120" s="3">
        <v>2400</v>
      </c>
      <c r="O120" s="15">
        <v>9784297135874</v>
      </c>
      <c r="P120" s="4">
        <v>2640</v>
      </c>
      <c r="Q120" s="8" t="str">
        <f t="shared" si="3"/>
        <v>https://calil.jp/book/9784297135874</v>
      </c>
      <c r="R120" s="25" t="str">
        <f t="shared" si="4"/>
        <v>https://calil.jp/book/9784297135874</v>
      </c>
    </row>
    <row r="121" spans="1:18" ht="22.5" customHeight="1" x14ac:dyDescent="0.4">
      <c r="A121" s="17">
        <f t="shared" si="5"/>
        <v>328</v>
      </c>
      <c r="B121" s="13" t="s">
        <v>1588</v>
      </c>
      <c r="C121" s="21" t="s">
        <v>1783</v>
      </c>
      <c r="D121" s="3" t="s">
        <v>658</v>
      </c>
      <c r="E121" s="3"/>
      <c r="F121" s="10" t="s">
        <v>657</v>
      </c>
      <c r="G121" s="10" t="s">
        <v>622</v>
      </c>
      <c r="H121" s="3">
        <v>410608</v>
      </c>
      <c r="I121" s="3" t="s">
        <v>656</v>
      </c>
      <c r="J121" s="3"/>
      <c r="K121" s="4">
        <v>1600</v>
      </c>
      <c r="L121" s="4">
        <v>1760</v>
      </c>
      <c r="M121" s="3">
        <v>1</v>
      </c>
      <c r="N121" s="3">
        <v>1600</v>
      </c>
      <c r="O121" s="15">
        <v>9784767832371</v>
      </c>
      <c r="P121" s="4">
        <v>1760</v>
      </c>
      <c r="Q121" s="8" t="str">
        <f t="shared" si="3"/>
        <v>https://calil.jp/book/9784767832371</v>
      </c>
      <c r="R121" s="25" t="str">
        <f t="shared" si="4"/>
        <v>https://calil.jp/book/9784767832371</v>
      </c>
    </row>
    <row r="122" spans="1:18" ht="22.5" customHeight="1" x14ac:dyDescent="0.4">
      <c r="A122" s="17">
        <f t="shared" si="5"/>
        <v>329</v>
      </c>
      <c r="B122" s="13" t="s">
        <v>1557</v>
      </c>
      <c r="C122" s="82" t="s">
        <v>1731</v>
      </c>
      <c r="D122" s="3" t="s">
        <v>1334</v>
      </c>
      <c r="E122" s="3"/>
      <c r="F122" s="10" t="s">
        <v>1333</v>
      </c>
      <c r="G122" s="10" t="s">
        <v>1332</v>
      </c>
      <c r="H122" s="3">
        <v>370610</v>
      </c>
      <c r="I122" s="3" t="s">
        <v>1331</v>
      </c>
      <c r="J122" s="3"/>
      <c r="K122" s="4">
        <v>15000</v>
      </c>
      <c r="L122" s="4">
        <v>16500</v>
      </c>
      <c r="M122" s="3">
        <v>1</v>
      </c>
      <c r="N122" s="3">
        <v>15000</v>
      </c>
      <c r="O122" s="15">
        <v>9784260054751</v>
      </c>
      <c r="P122" s="4">
        <v>16500</v>
      </c>
      <c r="Q122" s="8" t="str">
        <f t="shared" si="3"/>
        <v>https://calil.jp/book/9784260054751</v>
      </c>
      <c r="R122" s="25" t="str">
        <f t="shared" si="4"/>
        <v>https://calil.jp/book/9784260054751</v>
      </c>
    </row>
    <row r="123" spans="1:18" ht="22.5" customHeight="1" x14ac:dyDescent="0.4">
      <c r="A123" s="17">
        <f t="shared" si="5"/>
        <v>330</v>
      </c>
      <c r="B123" s="13" t="s">
        <v>1585</v>
      </c>
      <c r="C123" s="82"/>
      <c r="D123" s="3" t="s">
        <v>480</v>
      </c>
      <c r="E123" s="3"/>
      <c r="F123" s="10" t="s">
        <v>479</v>
      </c>
      <c r="G123" s="10" t="s">
        <v>478</v>
      </c>
      <c r="H123" s="3">
        <v>410507</v>
      </c>
      <c r="I123" s="3" t="s">
        <v>477</v>
      </c>
      <c r="J123" s="3"/>
      <c r="K123" s="4">
        <v>2800</v>
      </c>
      <c r="L123" s="4">
        <v>3080</v>
      </c>
      <c r="M123" s="3">
        <v>1</v>
      </c>
      <c r="N123" s="3">
        <v>2800</v>
      </c>
      <c r="O123" s="15">
        <v>9784791776511</v>
      </c>
      <c r="P123" s="4">
        <v>3080</v>
      </c>
      <c r="Q123" s="8" t="str">
        <f t="shared" si="3"/>
        <v>https://calil.jp/book/9784791776511</v>
      </c>
      <c r="R123" s="25" t="str">
        <f t="shared" si="4"/>
        <v>https://calil.jp/book/9784791776511</v>
      </c>
    </row>
    <row r="124" spans="1:18" ht="22.5" customHeight="1" x14ac:dyDescent="0.4">
      <c r="A124" s="17">
        <f t="shared" si="5"/>
        <v>331</v>
      </c>
      <c r="B124" s="13" t="s">
        <v>1673</v>
      </c>
      <c r="C124" s="82" t="s">
        <v>1731</v>
      </c>
      <c r="D124" s="3" t="s">
        <v>838</v>
      </c>
      <c r="E124" s="3"/>
      <c r="F124" s="10" t="s">
        <v>837</v>
      </c>
      <c r="G124" s="10" t="s">
        <v>833</v>
      </c>
      <c r="H124" s="3">
        <v>447109</v>
      </c>
      <c r="I124" s="3" t="s">
        <v>836</v>
      </c>
      <c r="J124" s="3"/>
      <c r="K124" s="4">
        <v>900</v>
      </c>
      <c r="L124" s="4">
        <v>990</v>
      </c>
      <c r="M124" s="3">
        <v>1</v>
      </c>
      <c r="N124" s="3">
        <v>900</v>
      </c>
      <c r="O124" s="15">
        <v>9784537222050</v>
      </c>
      <c r="P124" s="4">
        <v>990</v>
      </c>
      <c r="Q124" s="8" t="str">
        <f t="shared" si="3"/>
        <v>https://calil.jp/book/9784537222050</v>
      </c>
      <c r="R124" s="25" t="str">
        <f t="shared" si="4"/>
        <v>https://calil.jp/book/9784537222050</v>
      </c>
    </row>
    <row r="125" spans="1:18" ht="22.5" customHeight="1" x14ac:dyDescent="0.4">
      <c r="A125" s="17">
        <f t="shared" si="5"/>
        <v>332</v>
      </c>
      <c r="B125" s="13" t="s">
        <v>1492</v>
      </c>
      <c r="C125" s="82"/>
      <c r="D125" s="3" t="s">
        <v>968</v>
      </c>
      <c r="E125" s="3"/>
      <c r="F125" s="10" t="s">
        <v>967</v>
      </c>
      <c r="G125" s="10" t="s">
        <v>956</v>
      </c>
      <c r="H125" s="3">
        <v>260210</v>
      </c>
      <c r="I125" s="3" t="s">
        <v>966</v>
      </c>
      <c r="J125" s="3"/>
      <c r="K125" s="4">
        <v>8000</v>
      </c>
      <c r="L125" s="4">
        <v>8800</v>
      </c>
      <c r="M125" s="3">
        <v>1</v>
      </c>
      <c r="N125" s="3">
        <v>8000</v>
      </c>
      <c r="O125" s="15">
        <v>9784422117294</v>
      </c>
      <c r="P125" s="4">
        <v>8800</v>
      </c>
      <c r="Q125" s="8" t="str">
        <f t="shared" si="3"/>
        <v>https://calil.jp/book/9784422117294</v>
      </c>
      <c r="R125" s="25" t="str">
        <f t="shared" si="4"/>
        <v>https://calil.jp/book/9784422117294</v>
      </c>
    </row>
    <row r="126" spans="1:18" ht="22.5" customHeight="1" x14ac:dyDescent="0.4">
      <c r="A126" s="17">
        <f t="shared" si="5"/>
        <v>333</v>
      </c>
      <c r="B126" s="13" t="s">
        <v>1583</v>
      </c>
      <c r="C126" s="82"/>
      <c r="D126" s="3" t="s">
        <v>604</v>
      </c>
      <c r="E126" s="3"/>
      <c r="F126" s="10" t="s">
        <v>603</v>
      </c>
      <c r="G126" s="10" t="s">
        <v>599</v>
      </c>
      <c r="H126" s="3">
        <v>410505</v>
      </c>
      <c r="I126" s="3" t="s">
        <v>602</v>
      </c>
      <c r="J126" s="3"/>
      <c r="K126" s="4">
        <v>2200</v>
      </c>
      <c r="L126" s="4">
        <v>2420</v>
      </c>
      <c r="M126" s="3">
        <v>1</v>
      </c>
      <c r="N126" s="3">
        <v>2200</v>
      </c>
      <c r="O126" s="15">
        <v>9784769916987</v>
      </c>
      <c r="P126" s="4">
        <v>2420</v>
      </c>
      <c r="Q126" s="8" t="str">
        <f t="shared" si="3"/>
        <v>https://calil.jp/book/9784769916987</v>
      </c>
      <c r="R126" s="25" t="str">
        <f t="shared" si="4"/>
        <v>https://calil.jp/book/9784769916987</v>
      </c>
    </row>
    <row r="127" spans="1:18" ht="22.5" customHeight="1" x14ac:dyDescent="0.4">
      <c r="A127" s="17">
        <f t="shared" si="5"/>
        <v>334</v>
      </c>
      <c r="B127" s="13" t="s">
        <v>1506</v>
      </c>
      <c r="C127" s="82"/>
      <c r="D127" s="81" t="s">
        <v>1887</v>
      </c>
      <c r="E127" s="3" t="s">
        <v>1399</v>
      </c>
      <c r="F127" s="10" t="s">
        <v>1001</v>
      </c>
      <c r="G127" s="10" t="s">
        <v>1398</v>
      </c>
      <c r="H127" s="3">
        <v>300205</v>
      </c>
      <c r="I127" s="3" t="s">
        <v>924</v>
      </c>
      <c r="J127" s="3"/>
      <c r="K127" s="4">
        <v>1500</v>
      </c>
      <c r="L127" s="4">
        <v>1650</v>
      </c>
      <c r="M127" s="3">
        <v>1</v>
      </c>
      <c r="N127" s="3">
        <v>1500</v>
      </c>
      <c r="O127" s="15">
        <v>9784054069640</v>
      </c>
      <c r="P127" s="4">
        <v>1650</v>
      </c>
      <c r="Q127" s="8" t="str">
        <f t="shared" si="3"/>
        <v>https://calil.jp/book/9784054069640</v>
      </c>
      <c r="R127" s="25" t="str">
        <f t="shared" si="4"/>
        <v>https://calil.jp/book/9784054069640</v>
      </c>
    </row>
    <row r="128" spans="1:18" ht="22.5" customHeight="1" x14ac:dyDescent="0.4">
      <c r="A128" s="17">
        <f t="shared" si="5"/>
        <v>335</v>
      </c>
      <c r="B128" s="13" t="s">
        <v>1506</v>
      </c>
      <c r="C128" s="82"/>
      <c r="D128" s="3" t="s">
        <v>790</v>
      </c>
      <c r="E128" s="3"/>
      <c r="F128" s="10" t="s">
        <v>789</v>
      </c>
      <c r="G128" s="10" t="s">
        <v>780</v>
      </c>
      <c r="H128" s="3">
        <v>370521</v>
      </c>
      <c r="I128" s="3" t="s">
        <v>788</v>
      </c>
      <c r="J128" s="3"/>
      <c r="K128" s="4">
        <v>22000</v>
      </c>
      <c r="L128" s="4">
        <v>24200</v>
      </c>
      <c r="M128" s="3">
        <v>1</v>
      </c>
      <c r="N128" s="3">
        <v>22000</v>
      </c>
      <c r="O128" s="15">
        <v>9784621309216</v>
      </c>
      <c r="P128" s="4">
        <v>24200</v>
      </c>
      <c r="Q128" s="8" t="str">
        <f t="shared" si="3"/>
        <v>https://calil.jp/book/9784621309216</v>
      </c>
      <c r="R128" s="25" t="str">
        <f t="shared" si="4"/>
        <v>https://calil.jp/book/9784621309216</v>
      </c>
    </row>
    <row r="129" spans="1:18" ht="22.5" customHeight="1" x14ac:dyDescent="0.4">
      <c r="A129" s="17">
        <f t="shared" si="5"/>
        <v>336</v>
      </c>
      <c r="B129" s="13" t="s">
        <v>1506</v>
      </c>
      <c r="C129" s="82"/>
      <c r="D129" s="3" t="s">
        <v>1372</v>
      </c>
      <c r="E129" s="3"/>
      <c r="F129" s="10" t="s">
        <v>1371</v>
      </c>
      <c r="G129" s="10" t="s">
        <v>1370</v>
      </c>
      <c r="H129" s="3">
        <v>410503</v>
      </c>
      <c r="I129" s="3" t="s">
        <v>1369</v>
      </c>
      <c r="J129" s="3"/>
      <c r="K129" s="4">
        <v>2500</v>
      </c>
      <c r="L129" s="4">
        <v>2750</v>
      </c>
      <c r="M129" s="3">
        <v>1</v>
      </c>
      <c r="N129" s="3">
        <v>2500</v>
      </c>
      <c r="O129" s="15">
        <v>9784087881011</v>
      </c>
      <c r="P129" s="4">
        <v>2750</v>
      </c>
      <c r="Q129" s="8" t="str">
        <f t="shared" si="3"/>
        <v>https://calil.jp/book/9784087881011</v>
      </c>
      <c r="R129" s="25" t="str">
        <f t="shared" si="4"/>
        <v>https://calil.jp/book/9784087881011</v>
      </c>
    </row>
    <row r="130" spans="1:18" ht="22.5" customHeight="1" x14ac:dyDescent="0.4">
      <c r="A130" s="17">
        <f t="shared" si="5"/>
        <v>337</v>
      </c>
      <c r="B130" s="13" t="s">
        <v>1506</v>
      </c>
      <c r="C130" s="82"/>
      <c r="D130" s="3" t="s">
        <v>1392</v>
      </c>
      <c r="E130" s="3"/>
      <c r="F130" s="10" t="s">
        <v>1391</v>
      </c>
      <c r="G130" s="10" t="s">
        <v>1376</v>
      </c>
      <c r="H130" s="3">
        <v>410504</v>
      </c>
      <c r="I130" s="3" t="s">
        <v>246</v>
      </c>
      <c r="J130" s="3"/>
      <c r="K130" s="4">
        <v>2200</v>
      </c>
      <c r="L130" s="4">
        <v>2420</v>
      </c>
      <c r="M130" s="3">
        <v>1</v>
      </c>
      <c r="N130" s="3">
        <v>2200</v>
      </c>
      <c r="O130" s="15">
        <v>9784065349182</v>
      </c>
      <c r="P130" s="4">
        <v>2420</v>
      </c>
      <c r="Q130" s="8" t="str">
        <f t="shared" ref="Q130:Q140" si="6">HYPERLINK(R130)</f>
        <v>https://calil.jp/book/9784065349182</v>
      </c>
      <c r="R130" s="25" t="str">
        <f t="shared" si="4"/>
        <v>https://calil.jp/book/9784065349182</v>
      </c>
    </row>
    <row r="131" spans="1:18" ht="22.5" customHeight="1" x14ac:dyDescent="0.4">
      <c r="A131" s="17">
        <f t="shared" si="5"/>
        <v>338</v>
      </c>
      <c r="B131" s="13" t="s">
        <v>1506</v>
      </c>
      <c r="C131" s="82"/>
      <c r="D131" s="3" t="s">
        <v>1348</v>
      </c>
      <c r="E131" s="3"/>
      <c r="F131" s="10" t="s">
        <v>1347</v>
      </c>
      <c r="G131" s="10" t="s">
        <v>1346</v>
      </c>
      <c r="H131" s="3">
        <v>410504</v>
      </c>
      <c r="I131" s="3" t="s">
        <v>246</v>
      </c>
      <c r="J131" s="3"/>
      <c r="K131" s="4">
        <v>2500</v>
      </c>
      <c r="L131" s="4">
        <v>2750</v>
      </c>
      <c r="M131" s="3">
        <v>1</v>
      </c>
      <c r="N131" s="3">
        <v>2500</v>
      </c>
      <c r="O131" s="15">
        <v>9784163918181</v>
      </c>
      <c r="P131" s="4">
        <v>2750</v>
      </c>
      <c r="Q131" s="8" t="str">
        <f t="shared" si="6"/>
        <v>https://calil.jp/book/9784163918181</v>
      </c>
      <c r="R131" s="25" t="str">
        <f t="shared" ref="R131:R140" si="7">+$R$1&amp;O131</f>
        <v>https://calil.jp/book/9784163918181</v>
      </c>
    </row>
    <row r="132" spans="1:18" ht="22.5" customHeight="1" x14ac:dyDescent="0.4">
      <c r="A132" s="17">
        <f t="shared" ref="A132:A140" si="8">A131+1</f>
        <v>339</v>
      </c>
      <c r="B132" s="13" t="s">
        <v>1506</v>
      </c>
      <c r="C132" s="82"/>
      <c r="D132" s="3" t="s">
        <v>1082</v>
      </c>
      <c r="E132" s="3"/>
      <c r="F132" s="10" t="s">
        <v>1081</v>
      </c>
      <c r="G132" s="10" t="s">
        <v>1055</v>
      </c>
      <c r="H132" s="3">
        <v>410504</v>
      </c>
      <c r="I132" s="3" t="s">
        <v>246</v>
      </c>
      <c r="J132" s="3"/>
      <c r="K132" s="4">
        <v>3300</v>
      </c>
      <c r="L132" s="4">
        <v>3630</v>
      </c>
      <c r="M132" s="3">
        <v>1</v>
      </c>
      <c r="N132" s="3">
        <v>3300</v>
      </c>
      <c r="O132" s="15">
        <v>9784320058422</v>
      </c>
      <c r="P132" s="4">
        <v>3630</v>
      </c>
      <c r="Q132" s="8" t="str">
        <f t="shared" si="6"/>
        <v>https://calil.jp/book/9784320058422</v>
      </c>
      <c r="R132" s="25" t="str">
        <f t="shared" si="7"/>
        <v>https://calil.jp/book/9784320058422</v>
      </c>
    </row>
    <row r="133" spans="1:18" ht="22.5" customHeight="1" x14ac:dyDescent="0.4">
      <c r="A133" s="17">
        <f t="shared" si="8"/>
        <v>340</v>
      </c>
      <c r="B133" s="13" t="s">
        <v>1506</v>
      </c>
      <c r="C133" s="82"/>
      <c r="D133" s="3" t="s">
        <v>1732</v>
      </c>
      <c r="E133" s="3"/>
      <c r="F133" s="10" t="s">
        <v>248</v>
      </c>
      <c r="G133" s="10" t="s">
        <v>247</v>
      </c>
      <c r="H133" s="3">
        <v>410504</v>
      </c>
      <c r="I133" s="3" t="s">
        <v>246</v>
      </c>
      <c r="J133" s="3"/>
      <c r="K133" s="4">
        <v>2800</v>
      </c>
      <c r="L133" s="4">
        <v>3080</v>
      </c>
      <c r="M133" s="3">
        <v>1</v>
      </c>
      <c r="N133" s="3">
        <v>2800</v>
      </c>
      <c r="O133" s="15">
        <v>9784826902588</v>
      </c>
      <c r="P133" s="4">
        <v>3080</v>
      </c>
      <c r="Q133" s="8" t="str">
        <f t="shared" si="6"/>
        <v>https://calil.jp/book/9784826902588</v>
      </c>
      <c r="R133" s="25" t="str">
        <f t="shared" si="7"/>
        <v>https://calil.jp/book/9784826902588</v>
      </c>
    </row>
    <row r="134" spans="1:18" ht="22.5" customHeight="1" x14ac:dyDescent="0.4">
      <c r="A134" s="17">
        <f t="shared" si="8"/>
        <v>341</v>
      </c>
      <c r="B134" s="13" t="s">
        <v>1582</v>
      </c>
      <c r="C134" s="82"/>
      <c r="D134" s="3" t="s">
        <v>1733</v>
      </c>
      <c r="E134" s="3"/>
      <c r="F134" s="10" t="s">
        <v>1103</v>
      </c>
      <c r="G134" s="10" t="s">
        <v>1102</v>
      </c>
      <c r="H134" s="3">
        <v>410504</v>
      </c>
      <c r="I134" s="3" t="s">
        <v>246</v>
      </c>
      <c r="J134" s="3"/>
      <c r="K134" s="4">
        <v>2700</v>
      </c>
      <c r="L134" s="4">
        <v>2970</v>
      </c>
      <c r="M134" s="3">
        <v>1</v>
      </c>
      <c r="N134" s="3">
        <v>2700</v>
      </c>
      <c r="O134" s="15">
        <v>9784314012034</v>
      </c>
      <c r="P134" s="4">
        <v>2970</v>
      </c>
      <c r="Q134" s="8" t="str">
        <f t="shared" si="6"/>
        <v>https://calil.jp/book/9784314012034</v>
      </c>
      <c r="R134" s="25" t="str">
        <f t="shared" si="7"/>
        <v>https://calil.jp/book/9784314012034</v>
      </c>
    </row>
    <row r="135" spans="1:18" ht="22.5" customHeight="1" x14ac:dyDescent="0.4">
      <c r="A135" s="17">
        <f t="shared" si="8"/>
        <v>342</v>
      </c>
      <c r="B135" s="13" t="s">
        <v>1584</v>
      </c>
      <c r="C135" s="82"/>
      <c r="D135" s="3" t="s">
        <v>1734</v>
      </c>
      <c r="E135" s="3"/>
      <c r="F135" s="10" t="s">
        <v>707</v>
      </c>
      <c r="G135" s="10" t="s">
        <v>700</v>
      </c>
      <c r="H135" s="3">
        <v>410507</v>
      </c>
      <c r="I135" s="3" t="s">
        <v>477</v>
      </c>
      <c r="J135" s="3"/>
      <c r="K135" s="4">
        <v>3000</v>
      </c>
      <c r="L135" s="4">
        <v>3300</v>
      </c>
      <c r="M135" s="3">
        <v>1</v>
      </c>
      <c r="N135" s="3">
        <v>3000</v>
      </c>
      <c r="O135" s="15">
        <v>9784759823455</v>
      </c>
      <c r="P135" s="4">
        <v>3300</v>
      </c>
      <c r="Q135" s="8" t="str">
        <f t="shared" si="6"/>
        <v>https://calil.jp/book/9784759823455</v>
      </c>
      <c r="R135" s="25" t="str">
        <f t="shared" si="7"/>
        <v>https://calil.jp/book/9784759823455</v>
      </c>
    </row>
    <row r="136" spans="1:18" ht="22.5" customHeight="1" x14ac:dyDescent="0.4">
      <c r="A136" s="17">
        <f t="shared" si="8"/>
        <v>343</v>
      </c>
      <c r="B136" s="13" t="s">
        <v>1602</v>
      </c>
      <c r="C136" s="82"/>
      <c r="D136" s="3" t="s">
        <v>1735</v>
      </c>
      <c r="E136" s="3"/>
      <c r="F136" s="10" t="s">
        <v>487</v>
      </c>
      <c r="G136" s="10" t="s">
        <v>478</v>
      </c>
      <c r="H136" s="3">
        <v>411401</v>
      </c>
      <c r="I136" s="3" t="s">
        <v>486</v>
      </c>
      <c r="J136" s="3"/>
      <c r="K136" s="4">
        <v>2400</v>
      </c>
      <c r="L136" s="4">
        <v>2640</v>
      </c>
      <c r="M136" s="3">
        <v>1</v>
      </c>
      <c r="N136" s="3">
        <v>2400</v>
      </c>
      <c r="O136" s="15">
        <v>9784791775736</v>
      </c>
      <c r="P136" s="4">
        <v>2640</v>
      </c>
      <c r="Q136" s="8" t="str">
        <f t="shared" si="6"/>
        <v>https://calil.jp/book/9784791775736</v>
      </c>
      <c r="R136" s="25" t="str">
        <f t="shared" si="7"/>
        <v>https://calil.jp/book/9784791775736</v>
      </c>
    </row>
    <row r="137" spans="1:18" ht="22.5" customHeight="1" x14ac:dyDescent="0.4">
      <c r="A137" s="17">
        <f t="shared" si="8"/>
        <v>344</v>
      </c>
      <c r="B137" s="13" t="s">
        <v>1542</v>
      </c>
      <c r="C137" s="82"/>
      <c r="D137" s="3" t="s">
        <v>1736</v>
      </c>
      <c r="E137" s="3"/>
      <c r="F137" s="10" t="s">
        <v>777</v>
      </c>
      <c r="G137" s="10" t="s">
        <v>770</v>
      </c>
      <c r="H137" s="3">
        <v>331401</v>
      </c>
      <c r="I137" s="3" t="s">
        <v>776</v>
      </c>
      <c r="J137" s="3"/>
      <c r="K137" s="4">
        <v>4500</v>
      </c>
      <c r="L137" s="4">
        <v>4950</v>
      </c>
      <c r="M137" s="3">
        <v>1</v>
      </c>
      <c r="N137" s="3">
        <v>4500</v>
      </c>
      <c r="O137" s="15">
        <v>9784622096795</v>
      </c>
      <c r="P137" s="4">
        <v>4950</v>
      </c>
      <c r="Q137" s="8" t="str">
        <f t="shared" si="6"/>
        <v>https://calil.jp/book/9784622096795</v>
      </c>
      <c r="R137" s="25" t="str">
        <f t="shared" si="7"/>
        <v>https://calil.jp/book/9784622096795</v>
      </c>
    </row>
    <row r="138" spans="1:18" ht="22.5" customHeight="1" x14ac:dyDescent="0.4">
      <c r="A138" s="17">
        <f t="shared" si="8"/>
        <v>345</v>
      </c>
      <c r="B138" s="13" t="s">
        <v>1542</v>
      </c>
      <c r="C138" s="82"/>
      <c r="D138" s="3" t="s">
        <v>1006</v>
      </c>
      <c r="E138" s="3"/>
      <c r="F138" s="10" t="s">
        <v>1005</v>
      </c>
      <c r="G138" s="10" t="s">
        <v>991</v>
      </c>
      <c r="H138" s="3">
        <v>410510</v>
      </c>
      <c r="I138" s="3" t="s">
        <v>1004</v>
      </c>
      <c r="J138" s="3"/>
      <c r="K138" s="4">
        <v>1300</v>
      </c>
      <c r="L138" s="4">
        <v>1430</v>
      </c>
      <c r="M138" s="3">
        <v>1</v>
      </c>
      <c r="N138" s="3">
        <v>1300</v>
      </c>
      <c r="O138" s="15">
        <v>9784344041301</v>
      </c>
      <c r="P138" s="4">
        <v>1430</v>
      </c>
      <c r="Q138" s="8" t="str">
        <f t="shared" si="6"/>
        <v>https://calil.jp/book/9784344041301</v>
      </c>
      <c r="R138" s="25" t="str">
        <f t="shared" si="7"/>
        <v>https://calil.jp/book/9784344041301</v>
      </c>
    </row>
    <row r="139" spans="1:18" ht="22.5" customHeight="1" x14ac:dyDescent="0.4">
      <c r="A139" s="17">
        <f t="shared" si="8"/>
        <v>346</v>
      </c>
      <c r="B139" s="13" t="s">
        <v>1738</v>
      </c>
      <c r="C139" s="21" t="s">
        <v>1739</v>
      </c>
      <c r="D139" s="3" t="s">
        <v>1737</v>
      </c>
      <c r="E139" s="3"/>
      <c r="F139" s="10" t="s">
        <v>1001</v>
      </c>
      <c r="G139" s="10" t="s">
        <v>991</v>
      </c>
      <c r="H139" s="3">
        <v>300205</v>
      </c>
      <c r="I139" s="3" t="s">
        <v>924</v>
      </c>
      <c r="J139" s="3"/>
      <c r="K139" s="4">
        <v>1500</v>
      </c>
      <c r="L139" s="4">
        <v>1650</v>
      </c>
      <c r="M139" s="3">
        <v>1</v>
      </c>
      <c r="N139" s="3">
        <v>1500</v>
      </c>
      <c r="O139" s="15">
        <v>9784344043121</v>
      </c>
      <c r="P139" s="4">
        <v>1650</v>
      </c>
      <c r="Q139" s="8" t="str">
        <f t="shared" si="6"/>
        <v>https://calil.jp/book/9784344043121</v>
      </c>
      <c r="R139" s="25" t="str">
        <f t="shared" si="7"/>
        <v>https://calil.jp/book/9784344043121</v>
      </c>
    </row>
    <row r="140" spans="1:18" ht="22.5" customHeight="1" x14ac:dyDescent="0.4">
      <c r="A140" s="17">
        <f t="shared" si="8"/>
        <v>347</v>
      </c>
      <c r="B140" s="13" t="s">
        <v>1558</v>
      </c>
      <c r="C140" s="21" t="s">
        <v>1784</v>
      </c>
      <c r="D140" s="3" t="s">
        <v>1836</v>
      </c>
      <c r="E140" s="3"/>
      <c r="F140" s="10" t="s">
        <v>701</v>
      </c>
      <c r="G140" s="10" t="s">
        <v>700</v>
      </c>
      <c r="H140" s="3">
        <v>370913</v>
      </c>
      <c r="I140" s="3" t="s">
        <v>699</v>
      </c>
      <c r="J140" s="3"/>
      <c r="K140" s="4">
        <v>2600</v>
      </c>
      <c r="L140" s="4">
        <v>2860</v>
      </c>
      <c r="M140" s="3">
        <v>1</v>
      </c>
      <c r="N140" s="3">
        <v>2600</v>
      </c>
      <c r="O140" s="15">
        <v>9784759823578</v>
      </c>
      <c r="P140" s="4">
        <v>2860</v>
      </c>
      <c r="Q140" s="8" t="str">
        <f t="shared" si="6"/>
        <v>https://calil.jp/book/9784759823578</v>
      </c>
      <c r="R140" s="25" t="str">
        <f t="shared" si="7"/>
        <v>https://calil.jp/book/9784759823578</v>
      </c>
    </row>
  </sheetData>
  <autoFilter ref="A1:R1" xr:uid="{7675C72A-66A2-426A-9CBF-DE9ACA8533D1}"/>
  <mergeCells count="26">
    <mergeCell ref="C111:C112"/>
    <mergeCell ref="C114:C115"/>
    <mergeCell ref="C117:C118"/>
    <mergeCell ref="C107:C108"/>
    <mergeCell ref="C102:C106"/>
    <mergeCell ref="C122:C123"/>
    <mergeCell ref="C124:C138"/>
    <mergeCell ref="C3:C6"/>
    <mergeCell ref="C7:C8"/>
    <mergeCell ref="C87:C88"/>
    <mergeCell ref="C89:C91"/>
    <mergeCell ref="C92:C95"/>
    <mergeCell ref="C77:C81"/>
    <mergeCell ref="C82:C83"/>
    <mergeCell ref="C100:C101"/>
    <mergeCell ref="C109:C110"/>
    <mergeCell ref="C43:C46"/>
    <mergeCell ref="C47:C49"/>
    <mergeCell ref="C50:C61"/>
    <mergeCell ref="C62:C68"/>
    <mergeCell ref="C69:C70"/>
    <mergeCell ref="C71:C76"/>
    <mergeCell ref="C9:C21"/>
    <mergeCell ref="C23:C31"/>
    <mergeCell ref="C32:C33"/>
    <mergeCell ref="C34:C41"/>
  </mergeCells>
  <phoneticPr fontId="2"/>
  <conditionalFormatting sqref="D1:Q1048576 A1:A1048576">
    <cfRule type="expression" dxfId="2" priority="1">
      <formula>ISODD(ROW())</formula>
    </cfRule>
  </conditionalFormatting>
  <printOptions horizontalCentered="1"/>
  <pageMargins left="0.31496062992125984" right="0.31496062992125984" top="1.0629921259842521" bottom="0.74803149606299213" header="0.59055118110236227" footer="0.31496062992125984"/>
  <pageSetup paperSize="9" orientation="landscape" r:id="rId1"/>
  <headerFooter>
    <oddHeader>&amp;C&amp;"BIZ UDPゴシック,太字"&amp;16秋の選書フェア 2024　選書リスト&amp;R&amp;"BIZ UDPゴシック,標準"&amp;12&amp;A</oddHeader>
    <oddFooter>&amp;C&amp;12&amp;P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76742-B553-4959-AB2A-DFE102308E8C}">
  <sheetPr codeName="Sheet6"/>
  <dimension ref="A1:R133"/>
  <sheetViews>
    <sheetView zoomScale="90" zoomScaleNormal="90" workbookViewId="0">
      <selection activeCell="S117" sqref="S117"/>
    </sheetView>
  </sheetViews>
  <sheetFormatPr defaultRowHeight="22.5" customHeight="1" x14ac:dyDescent="0.4"/>
  <cols>
    <col min="1" max="1" width="6.25" style="18" customWidth="1"/>
    <col min="2" max="2" width="8.75" style="12" customWidth="1"/>
    <col min="3" max="3" width="13.75" style="23" customWidth="1"/>
    <col min="4" max="4" width="60" customWidth="1"/>
    <col min="5" max="5" width="0" hidden="1" customWidth="1"/>
    <col min="6" max="7" width="16.25" style="9" customWidth="1"/>
    <col min="8" max="14" width="11.25" hidden="1" customWidth="1"/>
    <col min="15" max="15" width="11.25" style="9" hidden="1" customWidth="1"/>
    <col min="16" max="16" width="7.5" style="1" hidden="1" customWidth="1"/>
    <col min="17" max="17" width="7.375" style="9" customWidth="1"/>
    <col min="18" max="18" width="9" hidden="1" customWidth="1"/>
  </cols>
  <sheetData>
    <row r="1" spans="1:18" ht="22.5" customHeight="1" thickBot="1" x14ac:dyDescent="0.45">
      <c r="A1" s="46"/>
      <c r="B1" s="62" t="s">
        <v>1452</v>
      </c>
      <c r="C1" s="69" t="s">
        <v>1453</v>
      </c>
      <c r="D1" s="76" t="s">
        <v>1449</v>
      </c>
      <c r="E1" s="76" t="s">
        <v>1448</v>
      </c>
      <c r="F1" s="67" t="s">
        <v>1447</v>
      </c>
      <c r="G1" s="67" t="s">
        <v>1446</v>
      </c>
      <c r="H1" s="76" t="s">
        <v>1445</v>
      </c>
      <c r="I1" s="76" t="s">
        <v>1444</v>
      </c>
      <c r="J1" s="76" t="s">
        <v>1443</v>
      </c>
      <c r="K1" s="77" t="s">
        <v>1442</v>
      </c>
      <c r="L1" s="77" t="s">
        <v>1441</v>
      </c>
      <c r="M1" s="76" t="s">
        <v>1440</v>
      </c>
      <c r="N1" s="76" t="s">
        <v>1439</v>
      </c>
      <c r="O1" s="78" t="s">
        <v>1451</v>
      </c>
      <c r="P1" s="77" t="s">
        <v>1438</v>
      </c>
      <c r="Q1" s="73" t="s">
        <v>1450</v>
      </c>
      <c r="R1" s="2" t="s">
        <v>1437</v>
      </c>
    </row>
    <row r="2" spans="1:18" ht="22.5" customHeight="1" thickTop="1" x14ac:dyDescent="0.4">
      <c r="A2" s="39">
        <f>'4類（自然科学）'!A140+1</f>
        <v>348</v>
      </c>
      <c r="B2" s="54">
        <v>501.22</v>
      </c>
      <c r="C2" s="85" t="s">
        <v>1740</v>
      </c>
      <c r="D2" s="55" t="s">
        <v>1017</v>
      </c>
      <c r="E2" s="55"/>
      <c r="F2" s="56" t="s">
        <v>1016</v>
      </c>
      <c r="G2" s="56" t="s">
        <v>1008</v>
      </c>
      <c r="H2" s="55">
        <v>420106</v>
      </c>
      <c r="I2" s="55" t="s">
        <v>1015</v>
      </c>
      <c r="J2" s="55"/>
      <c r="K2" s="57">
        <v>2700</v>
      </c>
      <c r="L2" s="57">
        <v>2970</v>
      </c>
      <c r="M2" s="55">
        <v>1</v>
      </c>
      <c r="N2" s="55">
        <v>2700</v>
      </c>
      <c r="O2" s="58">
        <v>9784339046908</v>
      </c>
      <c r="P2" s="57">
        <v>2970</v>
      </c>
      <c r="Q2" s="74" t="str">
        <f t="shared" ref="Q2:Q65" si="0">HYPERLINK(R2)</f>
        <v>https://calil.jp/book/9784339046908</v>
      </c>
      <c r="R2" s="2" t="str">
        <f>+$R$1&amp;O2</f>
        <v>https://calil.jp/book/9784339046908</v>
      </c>
    </row>
    <row r="3" spans="1:18" ht="22.5" customHeight="1" x14ac:dyDescent="0.4">
      <c r="A3" s="17">
        <f>A2+1</f>
        <v>349</v>
      </c>
      <c r="B3" s="13">
        <v>501.24</v>
      </c>
      <c r="C3" s="82"/>
      <c r="D3" s="3" t="s">
        <v>125</v>
      </c>
      <c r="E3" s="3" t="s">
        <v>124</v>
      </c>
      <c r="F3" s="10" t="s">
        <v>123</v>
      </c>
      <c r="G3" s="10" t="s">
        <v>122</v>
      </c>
      <c r="H3" s="3">
        <v>420207</v>
      </c>
      <c r="I3" s="3" t="s">
        <v>121</v>
      </c>
      <c r="J3" s="3"/>
      <c r="K3" s="4">
        <v>2600</v>
      </c>
      <c r="L3" s="4">
        <v>2860</v>
      </c>
      <c r="M3" s="3">
        <v>1</v>
      </c>
      <c r="N3" s="3">
        <v>2600</v>
      </c>
      <c r="O3" s="15">
        <v>9784864811101</v>
      </c>
      <c r="P3" s="4">
        <v>2860</v>
      </c>
      <c r="Q3" s="8" t="str">
        <f t="shared" si="0"/>
        <v>https://calil.jp/book/9784864811101</v>
      </c>
      <c r="R3" s="2" t="str">
        <f t="shared" ref="R3:R66" si="1">+$R$1&amp;O3</f>
        <v>https://calil.jp/book/9784864811101</v>
      </c>
    </row>
    <row r="4" spans="1:18" ht="22.5" customHeight="1" x14ac:dyDescent="0.4">
      <c r="A4" s="17">
        <f t="shared" ref="A4:A67" si="2">A3+1</f>
        <v>350</v>
      </c>
      <c r="B4" s="13">
        <v>501.26</v>
      </c>
      <c r="C4" s="82"/>
      <c r="D4" s="3" t="s">
        <v>1021</v>
      </c>
      <c r="E4" s="3"/>
      <c r="F4" s="10" t="s">
        <v>1020</v>
      </c>
      <c r="G4" s="10" t="s">
        <v>1008</v>
      </c>
      <c r="H4" s="3">
        <v>420224</v>
      </c>
      <c r="I4" s="3" t="s">
        <v>914</v>
      </c>
      <c r="J4" s="3"/>
      <c r="K4" s="4">
        <v>4500</v>
      </c>
      <c r="L4" s="4">
        <v>4950</v>
      </c>
      <c r="M4" s="3">
        <v>1</v>
      </c>
      <c r="N4" s="3">
        <v>4500</v>
      </c>
      <c r="O4" s="15">
        <v>9784339046885</v>
      </c>
      <c r="P4" s="4">
        <v>4950</v>
      </c>
      <c r="Q4" s="8" t="str">
        <f t="shared" si="0"/>
        <v>https://calil.jp/book/9784339046885</v>
      </c>
      <c r="R4" s="2" t="str">
        <f t="shared" si="1"/>
        <v>https://calil.jp/book/9784339046885</v>
      </c>
    </row>
    <row r="5" spans="1:18" ht="22.5" customHeight="1" x14ac:dyDescent="0.4">
      <c r="A5" s="17">
        <f t="shared" si="2"/>
        <v>351</v>
      </c>
      <c r="B5" s="13">
        <v>501.34100000000001</v>
      </c>
      <c r="C5" s="82"/>
      <c r="D5" s="3" t="s">
        <v>756</v>
      </c>
      <c r="E5" s="3"/>
      <c r="F5" s="10" t="s">
        <v>755</v>
      </c>
      <c r="G5" s="10" t="s">
        <v>754</v>
      </c>
      <c r="H5" s="3">
        <v>420208</v>
      </c>
      <c r="I5" s="3" t="s">
        <v>753</v>
      </c>
      <c r="J5" s="3"/>
      <c r="K5" s="4">
        <v>4200</v>
      </c>
      <c r="L5" s="4">
        <v>4620</v>
      </c>
      <c r="M5" s="3">
        <v>1</v>
      </c>
      <c r="N5" s="3">
        <v>4200</v>
      </c>
      <c r="O5" s="15">
        <v>9784627922617</v>
      </c>
      <c r="P5" s="4">
        <v>4620</v>
      </c>
      <c r="Q5" s="8" t="str">
        <f t="shared" si="0"/>
        <v>https://calil.jp/book/9784627922617</v>
      </c>
      <c r="R5" s="2" t="str">
        <f t="shared" si="1"/>
        <v>https://calil.jp/book/9784627922617</v>
      </c>
    </row>
    <row r="6" spans="1:18" ht="22.5" customHeight="1" x14ac:dyDescent="0.4">
      <c r="A6" s="17">
        <f t="shared" si="2"/>
        <v>352</v>
      </c>
      <c r="B6" s="13" t="s">
        <v>1608</v>
      </c>
      <c r="C6" s="82"/>
      <c r="D6" s="3" t="s">
        <v>1057</v>
      </c>
      <c r="E6" s="3"/>
      <c r="F6" s="10" t="s">
        <v>1056</v>
      </c>
      <c r="G6" s="10" t="s">
        <v>1055</v>
      </c>
      <c r="H6" s="3">
        <v>411507</v>
      </c>
      <c r="I6" s="3" t="s">
        <v>1054</v>
      </c>
      <c r="J6" s="3"/>
      <c r="K6" s="4">
        <v>3600</v>
      </c>
      <c r="L6" s="4">
        <v>3960</v>
      </c>
      <c r="M6" s="3">
        <v>1</v>
      </c>
      <c r="N6" s="3">
        <v>3600</v>
      </c>
      <c r="O6" s="15">
        <v>9784320140035</v>
      </c>
      <c r="P6" s="4">
        <v>3960</v>
      </c>
      <c r="Q6" s="8" t="str">
        <f t="shared" si="0"/>
        <v>https://calil.jp/book/9784320140035</v>
      </c>
      <c r="R6" s="2" t="str">
        <f t="shared" si="1"/>
        <v>https://calil.jp/book/9784320140035</v>
      </c>
    </row>
    <row r="7" spans="1:18" ht="22.5" customHeight="1" x14ac:dyDescent="0.4">
      <c r="A7" s="17">
        <f t="shared" si="2"/>
        <v>353</v>
      </c>
      <c r="B7" s="13" t="s">
        <v>1593</v>
      </c>
      <c r="C7" s="82"/>
      <c r="D7" s="3" t="s">
        <v>1012</v>
      </c>
      <c r="E7" s="3"/>
      <c r="F7" s="10" t="s">
        <v>1011</v>
      </c>
      <c r="G7" s="10" t="s">
        <v>1008</v>
      </c>
      <c r="H7" s="3">
        <v>411312</v>
      </c>
      <c r="I7" s="3" t="s">
        <v>188</v>
      </c>
      <c r="J7" s="3"/>
      <c r="K7" s="4">
        <v>8500</v>
      </c>
      <c r="L7" s="4">
        <v>9350</v>
      </c>
      <c r="M7" s="3">
        <v>1</v>
      </c>
      <c r="N7" s="3">
        <v>8500</v>
      </c>
      <c r="O7" s="15">
        <v>9784339066692</v>
      </c>
      <c r="P7" s="4">
        <v>9350</v>
      </c>
      <c r="Q7" s="8" t="str">
        <f t="shared" si="0"/>
        <v>https://calil.jp/book/9784339066692</v>
      </c>
      <c r="R7" s="2" t="str">
        <f t="shared" si="1"/>
        <v>https://calil.jp/book/9784339066692</v>
      </c>
    </row>
    <row r="8" spans="1:18" ht="22.5" customHeight="1" x14ac:dyDescent="0.4">
      <c r="A8" s="17">
        <f t="shared" si="2"/>
        <v>354</v>
      </c>
      <c r="B8" s="13" t="s">
        <v>1593</v>
      </c>
      <c r="C8" s="82"/>
      <c r="D8" s="3" t="s">
        <v>829</v>
      </c>
      <c r="E8" s="3"/>
      <c r="F8" s="10" t="s">
        <v>828</v>
      </c>
      <c r="G8" s="10" t="s">
        <v>827</v>
      </c>
      <c r="H8" s="3">
        <v>411312</v>
      </c>
      <c r="I8" s="3" t="s">
        <v>188</v>
      </c>
      <c r="J8" s="3"/>
      <c r="K8" s="4">
        <v>2364</v>
      </c>
      <c r="L8" s="4">
        <v>2600</v>
      </c>
      <c r="M8" s="3">
        <v>1</v>
      </c>
      <c r="N8" s="3">
        <v>2364</v>
      </c>
      <c r="O8" s="15">
        <v>9784561712336</v>
      </c>
      <c r="P8" s="4">
        <v>2600</v>
      </c>
      <c r="Q8" s="8" t="str">
        <f t="shared" si="0"/>
        <v>https://calil.jp/book/9784561712336</v>
      </c>
      <c r="R8" s="2" t="str">
        <f t="shared" si="1"/>
        <v>https://calil.jp/book/9784561712336</v>
      </c>
    </row>
    <row r="9" spans="1:18" ht="22.5" customHeight="1" x14ac:dyDescent="0.4">
      <c r="A9" s="17">
        <f t="shared" si="2"/>
        <v>355</v>
      </c>
      <c r="B9" s="13">
        <v>501.8</v>
      </c>
      <c r="C9" s="82"/>
      <c r="D9" s="3" t="s">
        <v>1888</v>
      </c>
      <c r="E9" s="3"/>
      <c r="F9" s="10" t="s">
        <v>1272</v>
      </c>
      <c r="G9" s="10" t="s">
        <v>1232</v>
      </c>
      <c r="H9" s="3">
        <v>433535</v>
      </c>
      <c r="I9" s="3" t="s">
        <v>318</v>
      </c>
      <c r="J9" s="3"/>
      <c r="K9" s="4">
        <v>4500</v>
      </c>
      <c r="L9" s="4">
        <v>4950</v>
      </c>
      <c r="M9" s="3">
        <v>1</v>
      </c>
      <c r="N9" s="3">
        <v>4500</v>
      </c>
      <c r="O9" s="15">
        <v>9784296050642</v>
      </c>
      <c r="P9" s="4">
        <v>4950</v>
      </c>
      <c r="Q9" s="8" t="str">
        <f t="shared" si="0"/>
        <v>https://calil.jp/book/9784296050642</v>
      </c>
      <c r="R9" s="2" t="str">
        <f t="shared" si="1"/>
        <v>https://calil.jp/book/9784296050642</v>
      </c>
    </row>
    <row r="10" spans="1:18" ht="22.5" customHeight="1" x14ac:dyDescent="0.4">
      <c r="A10" s="17">
        <f t="shared" si="2"/>
        <v>356</v>
      </c>
      <c r="B10" s="13">
        <v>501.8</v>
      </c>
      <c r="C10" s="82"/>
      <c r="D10" s="3" t="s">
        <v>629</v>
      </c>
      <c r="E10" s="3"/>
      <c r="F10" s="10" t="s">
        <v>628</v>
      </c>
      <c r="G10" s="10" t="s">
        <v>622</v>
      </c>
      <c r="H10" s="3">
        <v>433535</v>
      </c>
      <c r="I10" s="3" t="s">
        <v>318</v>
      </c>
      <c r="J10" s="3"/>
      <c r="K10" s="4">
        <v>3000</v>
      </c>
      <c r="L10" s="4">
        <v>3300</v>
      </c>
      <c r="M10" s="3">
        <v>1</v>
      </c>
      <c r="N10" s="3">
        <v>3000</v>
      </c>
      <c r="O10" s="15">
        <v>9784767833033</v>
      </c>
      <c r="P10" s="4">
        <v>3300</v>
      </c>
      <c r="Q10" s="8" t="str">
        <f t="shared" si="0"/>
        <v>https://calil.jp/book/9784767833033</v>
      </c>
      <c r="R10" s="2" t="str">
        <f t="shared" si="1"/>
        <v>https://calil.jp/book/9784767833033</v>
      </c>
    </row>
    <row r="11" spans="1:18" ht="22.5" customHeight="1" x14ac:dyDescent="0.4">
      <c r="A11" s="17">
        <f t="shared" si="2"/>
        <v>357</v>
      </c>
      <c r="B11" s="13">
        <v>501.8</v>
      </c>
      <c r="C11" s="82"/>
      <c r="D11" s="3" t="s">
        <v>1165</v>
      </c>
      <c r="E11" s="3"/>
      <c r="F11" s="10" t="s">
        <v>1164</v>
      </c>
      <c r="G11" s="10" t="s">
        <v>1132</v>
      </c>
      <c r="H11" s="3">
        <v>433535</v>
      </c>
      <c r="I11" s="3" t="s">
        <v>318</v>
      </c>
      <c r="J11" s="3"/>
      <c r="K11" s="4">
        <v>3600</v>
      </c>
      <c r="L11" s="4">
        <v>3960</v>
      </c>
      <c r="M11" s="3">
        <v>1</v>
      </c>
      <c r="N11" s="3">
        <v>3600</v>
      </c>
      <c r="O11" s="15">
        <v>9784297141769</v>
      </c>
      <c r="P11" s="4">
        <v>3960</v>
      </c>
      <c r="Q11" s="8" t="str">
        <f t="shared" si="0"/>
        <v>https://calil.jp/book/9784297141769</v>
      </c>
      <c r="R11" s="2" t="str">
        <f t="shared" si="1"/>
        <v>https://calil.jp/book/9784297141769</v>
      </c>
    </row>
    <row r="12" spans="1:18" ht="22.5" customHeight="1" x14ac:dyDescent="0.4">
      <c r="A12" s="17">
        <f t="shared" si="2"/>
        <v>358</v>
      </c>
      <c r="B12" s="13">
        <v>501.8</v>
      </c>
      <c r="C12" s="82"/>
      <c r="D12" s="3" t="s">
        <v>1889</v>
      </c>
      <c r="E12" s="3"/>
      <c r="F12" s="10" t="s">
        <v>320</v>
      </c>
      <c r="G12" s="10" t="s">
        <v>319</v>
      </c>
      <c r="H12" s="3">
        <v>433535</v>
      </c>
      <c r="I12" s="3" t="s">
        <v>318</v>
      </c>
      <c r="J12" s="3"/>
      <c r="K12" s="4">
        <v>2600</v>
      </c>
      <c r="L12" s="4">
        <v>2860</v>
      </c>
      <c r="M12" s="3">
        <v>1</v>
      </c>
      <c r="N12" s="3">
        <v>2600</v>
      </c>
      <c r="O12" s="15">
        <v>9784802614672</v>
      </c>
      <c r="P12" s="4">
        <v>2860</v>
      </c>
      <c r="Q12" s="8" t="str">
        <f t="shared" si="0"/>
        <v>https://calil.jp/book/9784802614672</v>
      </c>
      <c r="R12" s="2" t="str">
        <f t="shared" si="1"/>
        <v>https://calil.jp/book/9784802614672</v>
      </c>
    </row>
    <row r="13" spans="1:18" ht="22.5" customHeight="1" x14ac:dyDescent="0.4">
      <c r="A13" s="17">
        <f t="shared" si="2"/>
        <v>359</v>
      </c>
      <c r="B13" s="13" t="s">
        <v>1677</v>
      </c>
      <c r="C13" s="82"/>
      <c r="D13" s="3" t="s">
        <v>1368</v>
      </c>
      <c r="E13" s="3"/>
      <c r="F13" s="10" t="s">
        <v>1367</v>
      </c>
      <c r="G13" s="10" t="s">
        <v>1366</v>
      </c>
      <c r="H13" s="3">
        <v>450701</v>
      </c>
      <c r="I13" s="3" t="s">
        <v>1365</v>
      </c>
      <c r="J13" s="3"/>
      <c r="K13" s="4">
        <v>4100</v>
      </c>
      <c r="L13" s="4">
        <v>4510</v>
      </c>
      <c r="M13" s="3">
        <v>1</v>
      </c>
      <c r="N13" s="3">
        <v>4100</v>
      </c>
      <c r="O13" s="15">
        <v>9784103557210</v>
      </c>
      <c r="P13" s="4">
        <v>4510</v>
      </c>
      <c r="Q13" s="8" t="str">
        <f t="shared" si="0"/>
        <v>https://calil.jp/book/9784103557210</v>
      </c>
      <c r="R13" s="2" t="str">
        <f t="shared" si="1"/>
        <v>https://calil.jp/book/9784103557210</v>
      </c>
    </row>
    <row r="14" spans="1:18" ht="22.5" customHeight="1" x14ac:dyDescent="0.4">
      <c r="A14" s="17">
        <f t="shared" si="2"/>
        <v>360</v>
      </c>
      <c r="B14" s="13">
        <v>502</v>
      </c>
      <c r="C14" s="21" t="s">
        <v>1785</v>
      </c>
      <c r="D14" s="3" t="s">
        <v>476</v>
      </c>
      <c r="E14" s="3"/>
      <c r="F14" s="10" t="s">
        <v>475</v>
      </c>
      <c r="G14" s="10" t="s">
        <v>474</v>
      </c>
      <c r="H14" s="3">
        <v>420201</v>
      </c>
      <c r="I14" s="3" t="s">
        <v>473</v>
      </c>
      <c r="J14" s="3"/>
      <c r="K14" s="4">
        <v>2600</v>
      </c>
      <c r="L14" s="4">
        <v>2860</v>
      </c>
      <c r="M14" s="3">
        <v>1</v>
      </c>
      <c r="N14" s="3">
        <v>2600</v>
      </c>
      <c r="O14" s="15">
        <v>9784794227256</v>
      </c>
      <c r="P14" s="4">
        <v>2860</v>
      </c>
      <c r="Q14" s="8" t="str">
        <f t="shared" si="0"/>
        <v>https://calil.jp/book/9784794227256</v>
      </c>
      <c r="R14" s="2" t="str">
        <f t="shared" si="1"/>
        <v>https://calil.jp/book/9784794227256</v>
      </c>
    </row>
    <row r="15" spans="1:18" ht="22.5" customHeight="1" x14ac:dyDescent="0.4">
      <c r="A15" s="17">
        <f t="shared" si="2"/>
        <v>361</v>
      </c>
      <c r="B15" s="13" t="s">
        <v>1473</v>
      </c>
      <c r="C15" s="83" t="s">
        <v>1788</v>
      </c>
      <c r="D15" s="3" t="s">
        <v>1787</v>
      </c>
      <c r="E15" s="3"/>
      <c r="F15" s="10" t="s">
        <v>2</v>
      </c>
      <c r="G15" s="10" t="s">
        <v>1</v>
      </c>
      <c r="H15" s="3">
        <v>210101</v>
      </c>
      <c r="I15" s="3" t="s">
        <v>0</v>
      </c>
      <c r="J15" s="3"/>
      <c r="K15" s="4">
        <v>2400</v>
      </c>
      <c r="L15" s="4">
        <v>2640</v>
      </c>
      <c r="M15" s="3">
        <v>1</v>
      </c>
      <c r="N15" s="3">
        <v>2400</v>
      </c>
      <c r="O15" s="15">
        <v>9784911226001</v>
      </c>
      <c r="P15" s="4">
        <v>2640</v>
      </c>
      <c r="Q15" s="8" t="str">
        <f t="shared" si="0"/>
        <v>https://calil.jp/book/9784911226001</v>
      </c>
      <c r="R15" s="2" t="str">
        <f t="shared" si="1"/>
        <v>https://calil.jp/book/9784911226001</v>
      </c>
    </row>
    <row r="16" spans="1:18" ht="22.5" customHeight="1" x14ac:dyDescent="0.4">
      <c r="A16" s="17">
        <f t="shared" si="2"/>
        <v>362</v>
      </c>
      <c r="B16" s="13" t="s">
        <v>1473</v>
      </c>
      <c r="C16" s="82"/>
      <c r="D16" s="3" t="s">
        <v>1413</v>
      </c>
      <c r="E16" s="3"/>
      <c r="F16" s="10" t="s">
        <v>1412</v>
      </c>
      <c r="G16" s="10" t="s">
        <v>1400</v>
      </c>
      <c r="H16" s="3">
        <v>410110</v>
      </c>
      <c r="I16" s="3" t="s">
        <v>1411</v>
      </c>
      <c r="J16" s="3"/>
      <c r="K16" s="4">
        <v>1800</v>
      </c>
      <c r="L16" s="4">
        <v>1980</v>
      </c>
      <c r="M16" s="3">
        <v>1</v>
      </c>
      <c r="N16" s="3">
        <v>1800</v>
      </c>
      <c r="O16" s="15">
        <v>9784046067807</v>
      </c>
      <c r="P16" s="4">
        <v>1980</v>
      </c>
      <c r="Q16" s="8" t="str">
        <f t="shared" si="0"/>
        <v>https://calil.jp/book/9784046067807</v>
      </c>
      <c r="R16" s="2" t="str">
        <f t="shared" si="1"/>
        <v>https://calil.jp/book/9784046067807</v>
      </c>
    </row>
    <row r="17" spans="1:18" ht="22.5" customHeight="1" x14ac:dyDescent="0.4">
      <c r="A17" s="17">
        <f t="shared" si="2"/>
        <v>363</v>
      </c>
      <c r="B17" s="13" t="s">
        <v>1562</v>
      </c>
      <c r="C17" s="82" t="s">
        <v>1789</v>
      </c>
      <c r="D17" s="3" t="s">
        <v>1424</v>
      </c>
      <c r="E17" s="3"/>
      <c r="F17" s="10" t="s">
        <v>1423</v>
      </c>
      <c r="G17" s="10" t="s">
        <v>1400</v>
      </c>
      <c r="H17" s="3">
        <v>410113</v>
      </c>
      <c r="I17" s="3" t="s">
        <v>822</v>
      </c>
      <c r="J17" s="3"/>
      <c r="K17" s="4">
        <v>2000</v>
      </c>
      <c r="L17" s="4">
        <v>2200</v>
      </c>
      <c r="M17" s="3">
        <v>1</v>
      </c>
      <c r="N17" s="3">
        <v>2000</v>
      </c>
      <c r="O17" s="15">
        <v>9784046064554</v>
      </c>
      <c r="P17" s="4">
        <v>2200</v>
      </c>
      <c r="Q17" s="8" t="str">
        <f t="shared" si="0"/>
        <v>https://calil.jp/book/9784046064554</v>
      </c>
      <c r="R17" s="2" t="str">
        <f t="shared" si="1"/>
        <v>https://calil.jp/book/9784046064554</v>
      </c>
    </row>
    <row r="18" spans="1:18" ht="22.5" customHeight="1" x14ac:dyDescent="0.4">
      <c r="A18" s="17">
        <f t="shared" si="2"/>
        <v>364</v>
      </c>
      <c r="B18" s="13" t="s">
        <v>1541</v>
      </c>
      <c r="C18" s="82"/>
      <c r="D18" s="3" t="s">
        <v>1040</v>
      </c>
      <c r="E18" s="3"/>
      <c r="F18" s="10" t="s">
        <v>1039</v>
      </c>
      <c r="G18" s="10" t="s">
        <v>1038</v>
      </c>
      <c r="H18" s="3">
        <v>331401</v>
      </c>
      <c r="I18" s="3" t="s">
        <v>776</v>
      </c>
      <c r="J18" s="3"/>
      <c r="K18" s="4">
        <v>4200</v>
      </c>
      <c r="L18" s="4">
        <v>4620</v>
      </c>
      <c r="M18" s="3">
        <v>1</v>
      </c>
      <c r="N18" s="3">
        <v>4200</v>
      </c>
      <c r="O18" s="15">
        <v>9784335359637</v>
      </c>
      <c r="P18" s="4">
        <v>4620</v>
      </c>
      <c r="Q18" s="8" t="str">
        <f t="shared" si="0"/>
        <v>https://calil.jp/book/9784335359637</v>
      </c>
      <c r="R18" s="2" t="str">
        <f t="shared" si="1"/>
        <v>https://calil.jp/book/9784335359637</v>
      </c>
    </row>
    <row r="19" spans="1:18" ht="22.5" customHeight="1" x14ac:dyDescent="0.4">
      <c r="A19" s="17">
        <f t="shared" si="2"/>
        <v>365</v>
      </c>
      <c r="B19" s="13" t="s">
        <v>1522</v>
      </c>
      <c r="C19" s="82"/>
      <c r="D19" s="3" t="s">
        <v>719</v>
      </c>
      <c r="E19" s="3"/>
      <c r="F19" s="10" t="s">
        <v>718</v>
      </c>
      <c r="G19" s="10" t="s">
        <v>717</v>
      </c>
      <c r="H19" s="3">
        <v>300503</v>
      </c>
      <c r="I19" s="3" t="s">
        <v>242</v>
      </c>
      <c r="J19" s="3"/>
      <c r="K19" s="4">
        <v>1600</v>
      </c>
      <c r="L19" s="4">
        <v>1760</v>
      </c>
      <c r="M19" s="3">
        <v>1</v>
      </c>
      <c r="N19" s="3">
        <v>1600</v>
      </c>
      <c r="O19" s="15">
        <v>9784757440760</v>
      </c>
      <c r="P19" s="4">
        <v>1760</v>
      </c>
      <c r="Q19" s="8" t="str">
        <f t="shared" si="0"/>
        <v>https://calil.jp/book/9784757440760</v>
      </c>
      <c r="R19" s="2" t="str">
        <f t="shared" si="1"/>
        <v>https://calil.jp/book/9784757440760</v>
      </c>
    </row>
    <row r="20" spans="1:18" ht="22.5" customHeight="1" x14ac:dyDescent="0.4">
      <c r="A20" s="17">
        <f t="shared" si="2"/>
        <v>366</v>
      </c>
      <c r="B20" s="13" t="s">
        <v>1517</v>
      </c>
      <c r="C20" s="82" t="s">
        <v>1741</v>
      </c>
      <c r="D20" s="3" t="s">
        <v>1417</v>
      </c>
      <c r="E20" s="3"/>
      <c r="F20" s="10" t="s">
        <v>1416</v>
      </c>
      <c r="G20" s="10" t="s">
        <v>1400</v>
      </c>
      <c r="H20" s="3">
        <v>300503</v>
      </c>
      <c r="I20" s="3" t="s">
        <v>242</v>
      </c>
      <c r="J20" s="3"/>
      <c r="K20" s="4">
        <v>1600</v>
      </c>
      <c r="L20" s="4">
        <v>1760</v>
      </c>
      <c r="M20" s="3">
        <v>1</v>
      </c>
      <c r="N20" s="3">
        <v>1600</v>
      </c>
      <c r="O20" s="15">
        <v>9784046067210</v>
      </c>
      <c r="P20" s="4">
        <v>1760</v>
      </c>
      <c r="Q20" s="8" t="str">
        <f t="shared" si="0"/>
        <v>https://calil.jp/book/9784046067210</v>
      </c>
      <c r="R20" s="2" t="str">
        <f t="shared" si="1"/>
        <v>https://calil.jp/book/9784046067210</v>
      </c>
    </row>
    <row r="21" spans="1:18" ht="22.5" customHeight="1" x14ac:dyDescent="0.4">
      <c r="A21" s="17">
        <f t="shared" si="2"/>
        <v>367</v>
      </c>
      <c r="B21" s="13" t="s">
        <v>1521</v>
      </c>
      <c r="C21" s="82"/>
      <c r="D21" s="3" t="s">
        <v>865</v>
      </c>
      <c r="E21" s="3"/>
      <c r="F21" s="10" t="s">
        <v>864</v>
      </c>
      <c r="G21" s="10" t="s">
        <v>861</v>
      </c>
      <c r="H21" s="3">
        <v>300503</v>
      </c>
      <c r="I21" s="3" t="s">
        <v>242</v>
      </c>
      <c r="J21" s="3"/>
      <c r="K21" s="4">
        <v>1500</v>
      </c>
      <c r="L21" s="4">
        <v>1650</v>
      </c>
      <c r="M21" s="3">
        <v>1</v>
      </c>
      <c r="N21" s="3">
        <v>1500</v>
      </c>
      <c r="O21" s="15">
        <v>9784526083075</v>
      </c>
      <c r="P21" s="4">
        <v>1650</v>
      </c>
      <c r="Q21" s="8" t="str">
        <f t="shared" si="0"/>
        <v>https://calil.jp/book/9784526083075</v>
      </c>
      <c r="R21" s="2" t="str">
        <f t="shared" si="1"/>
        <v>https://calil.jp/book/9784526083075</v>
      </c>
    </row>
    <row r="22" spans="1:18" ht="22.5" customHeight="1" x14ac:dyDescent="0.4">
      <c r="A22" s="17">
        <f t="shared" si="2"/>
        <v>368</v>
      </c>
      <c r="B22" s="13" t="s">
        <v>1535</v>
      </c>
      <c r="C22" s="82" t="s">
        <v>1741</v>
      </c>
      <c r="D22" s="3" t="s">
        <v>811</v>
      </c>
      <c r="E22" s="3"/>
      <c r="F22" s="10" t="s">
        <v>810</v>
      </c>
      <c r="G22" s="10" t="s">
        <v>809</v>
      </c>
      <c r="H22" s="3">
        <v>310403</v>
      </c>
      <c r="I22" s="3" t="s">
        <v>808</v>
      </c>
      <c r="J22" s="3"/>
      <c r="K22" s="4">
        <v>2800</v>
      </c>
      <c r="L22" s="4">
        <v>3080</v>
      </c>
      <c r="M22" s="3">
        <v>1</v>
      </c>
      <c r="N22" s="3">
        <v>2800</v>
      </c>
      <c r="O22" s="15">
        <v>9784589043443</v>
      </c>
      <c r="P22" s="4">
        <v>3080</v>
      </c>
      <c r="Q22" s="8" t="str">
        <f t="shared" si="0"/>
        <v>https://calil.jp/book/9784589043443</v>
      </c>
      <c r="R22" s="2" t="str">
        <f t="shared" si="1"/>
        <v>https://calil.jp/book/9784589043443</v>
      </c>
    </row>
    <row r="23" spans="1:18" ht="22.5" customHeight="1" x14ac:dyDescent="0.4">
      <c r="A23" s="17">
        <f t="shared" si="2"/>
        <v>369</v>
      </c>
      <c r="B23" s="13" t="s">
        <v>1661</v>
      </c>
      <c r="C23" s="82"/>
      <c r="D23" s="3" t="s">
        <v>72</v>
      </c>
      <c r="E23" s="3"/>
      <c r="F23" s="10" t="s">
        <v>71</v>
      </c>
      <c r="G23" s="10" t="s">
        <v>70</v>
      </c>
      <c r="H23" s="3">
        <v>437503</v>
      </c>
      <c r="I23" s="3" t="s">
        <v>69</v>
      </c>
      <c r="J23" s="3"/>
      <c r="K23" s="4">
        <v>5000</v>
      </c>
      <c r="L23" s="4">
        <v>5500</v>
      </c>
      <c r="M23" s="3">
        <v>1</v>
      </c>
      <c r="N23" s="3">
        <v>5000</v>
      </c>
      <c r="O23" s="15">
        <v>9784867820827</v>
      </c>
      <c r="P23" s="4">
        <v>5500</v>
      </c>
      <c r="Q23" s="8" t="str">
        <f t="shared" si="0"/>
        <v>https://calil.jp/book/9784867820827</v>
      </c>
      <c r="R23" s="2" t="str">
        <f t="shared" si="1"/>
        <v>https://calil.jp/book/9784867820827</v>
      </c>
    </row>
    <row r="24" spans="1:18" ht="22.5" customHeight="1" x14ac:dyDescent="0.4">
      <c r="A24" s="17">
        <f t="shared" si="2"/>
        <v>370</v>
      </c>
      <c r="B24" s="13" t="s">
        <v>1520</v>
      </c>
      <c r="C24" s="82"/>
      <c r="D24" s="3" t="s">
        <v>1000</v>
      </c>
      <c r="E24" s="3"/>
      <c r="F24" s="10" t="s">
        <v>999</v>
      </c>
      <c r="G24" s="10" t="s">
        <v>991</v>
      </c>
      <c r="H24" s="3">
        <v>300503</v>
      </c>
      <c r="I24" s="3" t="s">
        <v>242</v>
      </c>
      <c r="J24" s="3"/>
      <c r="K24" s="4">
        <v>900</v>
      </c>
      <c r="L24" s="4">
        <v>990</v>
      </c>
      <c r="M24" s="3">
        <v>1</v>
      </c>
      <c r="N24" s="3">
        <v>900</v>
      </c>
      <c r="O24" s="15">
        <v>9784344690974</v>
      </c>
      <c r="P24" s="4">
        <v>990</v>
      </c>
      <c r="Q24" s="8" t="str">
        <f t="shared" si="0"/>
        <v>https://calil.jp/book/9784344690974</v>
      </c>
      <c r="R24" s="2" t="str">
        <f t="shared" si="1"/>
        <v>https://calil.jp/book/9784344690974</v>
      </c>
    </row>
    <row r="25" spans="1:18" ht="22.5" customHeight="1" x14ac:dyDescent="0.4">
      <c r="A25" s="17">
        <f t="shared" si="2"/>
        <v>371</v>
      </c>
      <c r="B25" s="13" t="s">
        <v>1536</v>
      </c>
      <c r="C25" s="82"/>
      <c r="D25" s="3" t="s">
        <v>27</v>
      </c>
      <c r="E25" s="3"/>
      <c r="F25" s="10" t="s">
        <v>26</v>
      </c>
      <c r="G25" s="10" t="s">
        <v>25</v>
      </c>
      <c r="H25" s="3">
        <v>310703</v>
      </c>
      <c r="I25" s="3" t="s">
        <v>24</v>
      </c>
      <c r="J25" s="3"/>
      <c r="K25" s="4">
        <v>1800</v>
      </c>
      <c r="L25" s="4">
        <v>1980</v>
      </c>
      <c r="M25" s="3">
        <v>1</v>
      </c>
      <c r="N25" s="3">
        <v>1800</v>
      </c>
      <c r="O25" s="15">
        <v>9784897619781</v>
      </c>
      <c r="P25" s="4">
        <v>1980</v>
      </c>
      <c r="Q25" s="8" t="str">
        <f t="shared" si="0"/>
        <v>https://calil.jp/book/9784897619781</v>
      </c>
      <c r="R25" s="2" t="str">
        <f t="shared" si="1"/>
        <v>https://calil.jp/book/9784897619781</v>
      </c>
    </row>
    <row r="26" spans="1:18" ht="22.5" customHeight="1" x14ac:dyDescent="0.4">
      <c r="A26" s="17">
        <f t="shared" si="2"/>
        <v>372</v>
      </c>
      <c r="B26" s="13">
        <v>510.9</v>
      </c>
      <c r="C26" s="21" t="s">
        <v>1790</v>
      </c>
      <c r="D26" s="3" t="s">
        <v>1245</v>
      </c>
      <c r="E26" s="3"/>
      <c r="F26" s="10" t="s">
        <v>1244</v>
      </c>
      <c r="G26" s="10" t="s">
        <v>1232</v>
      </c>
      <c r="H26" s="3">
        <v>420594</v>
      </c>
      <c r="I26" s="3" t="s">
        <v>1243</v>
      </c>
      <c r="J26" s="3"/>
      <c r="K26" s="4">
        <v>3000</v>
      </c>
      <c r="L26" s="4">
        <v>3300</v>
      </c>
      <c r="M26" s="3">
        <v>1</v>
      </c>
      <c r="N26" s="3">
        <v>3000</v>
      </c>
      <c r="O26" s="15">
        <v>9784296204908</v>
      </c>
      <c r="P26" s="4">
        <v>3300</v>
      </c>
      <c r="Q26" s="8" t="str">
        <f t="shared" si="0"/>
        <v>https://calil.jp/book/9784296204908</v>
      </c>
      <c r="R26" s="2" t="str">
        <f t="shared" si="1"/>
        <v>https://calil.jp/book/9784296204908</v>
      </c>
    </row>
    <row r="27" spans="1:18" ht="22.5" customHeight="1" x14ac:dyDescent="0.4">
      <c r="A27" s="17">
        <f t="shared" si="2"/>
        <v>373</v>
      </c>
      <c r="B27" s="13">
        <v>512.06700000000001</v>
      </c>
      <c r="C27" s="21" t="s">
        <v>1791</v>
      </c>
      <c r="D27" s="3" t="s">
        <v>996</v>
      </c>
      <c r="E27" s="3"/>
      <c r="F27" s="10" t="s">
        <v>995</v>
      </c>
      <c r="G27" s="10" t="s">
        <v>991</v>
      </c>
      <c r="H27" s="3">
        <v>420618</v>
      </c>
      <c r="I27" s="3" t="s">
        <v>994</v>
      </c>
      <c r="J27" s="3"/>
      <c r="K27" s="4">
        <v>1600</v>
      </c>
      <c r="L27" s="4">
        <v>1760</v>
      </c>
      <c r="M27" s="3">
        <v>1</v>
      </c>
      <c r="N27" s="3">
        <v>1600</v>
      </c>
      <c r="O27" s="15">
        <v>9784344947283</v>
      </c>
      <c r="P27" s="4">
        <v>1760</v>
      </c>
      <c r="Q27" s="8" t="str">
        <f t="shared" si="0"/>
        <v>https://calil.jp/book/9784344947283</v>
      </c>
      <c r="R27" s="2" t="str">
        <f t="shared" si="1"/>
        <v>https://calil.jp/book/9784344947283</v>
      </c>
    </row>
    <row r="28" spans="1:18" ht="22.5" customHeight="1" x14ac:dyDescent="0.4">
      <c r="A28" s="17">
        <f t="shared" si="2"/>
        <v>374</v>
      </c>
      <c r="B28" s="13">
        <v>514.13</v>
      </c>
      <c r="C28" s="87" t="s">
        <v>1792</v>
      </c>
      <c r="D28" s="3" t="s">
        <v>355</v>
      </c>
      <c r="E28" s="3"/>
      <c r="F28" s="10" t="s">
        <v>354</v>
      </c>
      <c r="G28" s="10" t="s">
        <v>350</v>
      </c>
      <c r="H28" s="3">
        <v>420514</v>
      </c>
      <c r="I28" s="3" t="s">
        <v>353</v>
      </c>
      <c r="J28" s="3"/>
      <c r="K28" s="4">
        <v>1600</v>
      </c>
      <c r="L28" s="4">
        <v>1760</v>
      </c>
      <c r="M28" s="3">
        <v>1</v>
      </c>
      <c r="N28" s="3">
        <v>1600</v>
      </c>
      <c r="O28" s="15">
        <v>9784802214025</v>
      </c>
      <c r="P28" s="4">
        <v>1760</v>
      </c>
      <c r="Q28" s="8" t="str">
        <f t="shared" si="0"/>
        <v>https://calil.jp/book/9784802214025</v>
      </c>
      <c r="R28" s="2" t="str">
        <f t="shared" si="1"/>
        <v>https://calil.jp/book/9784802214025</v>
      </c>
    </row>
    <row r="29" spans="1:18" ht="22.5" customHeight="1" x14ac:dyDescent="0.4">
      <c r="A29" s="17">
        <f t="shared" si="2"/>
        <v>375</v>
      </c>
      <c r="B29" s="13">
        <v>514.29</v>
      </c>
      <c r="C29" s="87"/>
      <c r="D29" s="3" t="s">
        <v>955</v>
      </c>
      <c r="E29" s="3"/>
      <c r="F29" s="10" t="s">
        <v>954</v>
      </c>
      <c r="G29" s="10" t="s">
        <v>950</v>
      </c>
      <c r="H29" s="3">
        <v>420514</v>
      </c>
      <c r="I29" s="3" t="s">
        <v>353</v>
      </c>
      <c r="J29" s="3"/>
      <c r="K29" s="4">
        <v>1450</v>
      </c>
      <c r="L29" s="4">
        <v>1595</v>
      </c>
      <c r="M29" s="3">
        <v>1</v>
      </c>
      <c r="N29" s="3">
        <v>1450</v>
      </c>
      <c r="O29" s="15">
        <v>9784426129361</v>
      </c>
      <c r="P29" s="4">
        <v>1595</v>
      </c>
      <c r="Q29" s="8" t="str">
        <f t="shared" si="0"/>
        <v>https://calil.jp/book/9784426129361</v>
      </c>
      <c r="R29" s="2" t="str">
        <f t="shared" si="1"/>
        <v>https://calil.jp/book/9784426129361</v>
      </c>
    </row>
    <row r="30" spans="1:18" ht="22.5" customHeight="1" x14ac:dyDescent="0.4">
      <c r="A30" s="17">
        <f t="shared" si="2"/>
        <v>376</v>
      </c>
      <c r="B30" s="13">
        <v>518.79999999999995</v>
      </c>
      <c r="C30" s="21" t="s">
        <v>1794</v>
      </c>
      <c r="D30" s="3" t="s">
        <v>692</v>
      </c>
      <c r="E30" s="3"/>
      <c r="F30" s="10" t="s">
        <v>691</v>
      </c>
      <c r="G30" s="10" t="s">
        <v>684</v>
      </c>
      <c r="H30" s="3">
        <v>420401</v>
      </c>
      <c r="I30" s="3" t="s">
        <v>690</v>
      </c>
      <c r="J30" s="3"/>
      <c r="K30" s="4">
        <v>2800</v>
      </c>
      <c r="L30" s="4">
        <v>3080</v>
      </c>
      <c r="M30" s="3">
        <v>1</v>
      </c>
      <c r="N30" s="3">
        <v>2800</v>
      </c>
      <c r="O30" s="15">
        <v>9784761528843</v>
      </c>
      <c r="P30" s="4">
        <v>3080</v>
      </c>
      <c r="Q30" s="8" t="str">
        <f t="shared" si="0"/>
        <v>https://calil.jp/book/9784761528843</v>
      </c>
      <c r="R30" s="2" t="str">
        <f t="shared" si="1"/>
        <v>https://calil.jp/book/9784761528843</v>
      </c>
    </row>
    <row r="31" spans="1:18" ht="22.5" customHeight="1" x14ac:dyDescent="0.4">
      <c r="A31" s="17">
        <f t="shared" si="2"/>
        <v>377</v>
      </c>
      <c r="B31" s="13" t="s">
        <v>1595</v>
      </c>
      <c r="C31" s="82" t="s">
        <v>1793</v>
      </c>
      <c r="D31" s="3" t="s">
        <v>465</v>
      </c>
      <c r="E31" s="3" t="s">
        <v>442</v>
      </c>
      <c r="F31" s="10" t="s">
        <v>464</v>
      </c>
      <c r="G31" s="10" t="s">
        <v>430</v>
      </c>
      <c r="H31" s="3">
        <v>411312</v>
      </c>
      <c r="I31" s="3" t="s">
        <v>188</v>
      </c>
      <c r="J31" s="3"/>
      <c r="K31" s="4">
        <v>1800</v>
      </c>
      <c r="L31" s="4">
        <v>1980</v>
      </c>
      <c r="M31" s="3">
        <v>1</v>
      </c>
      <c r="N31" s="3">
        <v>1800</v>
      </c>
      <c r="O31" s="15">
        <v>9784798068688</v>
      </c>
      <c r="P31" s="4">
        <v>1980</v>
      </c>
      <c r="Q31" s="8" t="str">
        <f t="shared" si="0"/>
        <v>https://calil.jp/book/9784798068688</v>
      </c>
      <c r="R31" s="2" t="str">
        <f t="shared" si="1"/>
        <v>https://calil.jp/book/9784798068688</v>
      </c>
    </row>
    <row r="32" spans="1:18" ht="22.5" customHeight="1" x14ac:dyDescent="0.4">
      <c r="A32" s="17">
        <f t="shared" si="2"/>
        <v>378</v>
      </c>
      <c r="B32" s="13" t="s">
        <v>1533</v>
      </c>
      <c r="C32" s="82"/>
      <c r="D32" s="3" t="s">
        <v>869</v>
      </c>
      <c r="E32" s="3"/>
      <c r="F32" s="10" t="s">
        <v>868</v>
      </c>
      <c r="G32" s="10" t="s">
        <v>867</v>
      </c>
      <c r="H32" s="3">
        <v>310209</v>
      </c>
      <c r="I32" s="3" t="s">
        <v>866</v>
      </c>
      <c r="J32" s="3"/>
      <c r="K32" s="4">
        <v>2300</v>
      </c>
      <c r="L32" s="4">
        <v>2530</v>
      </c>
      <c r="M32" s="3">
        <v>1</v>
      </c>
      <c r="N32" s="3">
        <v>2300</v>
      </c>
      <c r="O32" s="15">
        <v>9784502501319</v>
      </c>
      <c r="P32" s="4">
        <v>2530</v>
      </c>
      <c r="Q32" s="8" t="str">
        <f t="shared" si="0"/>
        <v>https://calil.jp/book/9784502501319</v>
      </c>
      <c r="R32" s="2" t="str">
        <f t="shared" si="1"/>
        <v>https://calil.jp/book/9784502501319</v>
      </c>
    </row>
    <row r="33" spans="1:18" ht="22.5" customHeight="1" x14ac:dyDescent="0.4">
      <c r="A33" s="17">
        <f t="shared" si="2"/>
        <v>379</v>
      </c>
      <c r="B33" s="13" t="s">
        <v>1598</v>
      </c>
      <c r="C33" s="82"/>
      <c r="D33" s="3" t="s">
        <v>1010</v>
      </c>
      <c r="E33" s="3"/>
      <c r="F33" s="10" t="s">
        <v>1009</v>
      </c>
      <c r="G33" s="10" t="s">
        <v>1008</v>
      </c>
      <c r="H33" s="3">
        <v>411317</v>
      </c>
      <c r="I33" s="3" t="s">
        <v>1007</v>
      </c>
      <c r="J33" s="3"/>
      <c r="K33" s="4">
        <v>4100</v>
      </c>
      <c r="L33" s="4">
        <v>4510</v>
      </c>
      <c r="M33" s="3">
        <v>1</v>
      </c>
      <c r="N33" s="3">
        <v>4100</v>
      </c>
      <c r="O33" s="15">
        <v>9784339067651</v>
      </c>
      <c r="P33" s="4">
        <v>4510</v>
      </c>
      <c r="Q33" s="8" t="str">
        <f t="shared" si="0"/>
        <v>https://calil.jp/book/9784339067651</v>
      </c>
      <c r="R33" s="2" t="str">
        <f t="shared" si="1"/>
        <v>https://calil.jp/book/9784339067651</v>
      </c>
    </row>
    <row r="34" spans="1:18" ht="22.5" customHeight="1" x14ac:dyDescent="0.4">
      <c r="A34" s="17">
        <f t="shared" si="2"/>
        <v>380</v>
      </c>
      <c r="B34" s="13">
        <v>520.4</v>
      </c>
      <c r="C34" s="82" t="s">
        <v>1742</v>
      </c>
      <c r="D34" s="3" t="s">
        <v>36</v>
      </c>
      <c r="E34" s="3"/>
      <c r="F34" s="10" t="s">
        <v>35</v>
      </c>
      <c r="G34" s="10" t="s">
        <v>32</v>
      </c>
      <c r="H34" s="3">
        <v>420505</v>
      </c>
      <c r="I34" s="3" t="s">
        <v>31</v>
      </c>
      <c r="J34" s="3"/>
      <c r="K34" s="4">
        <v>2300</v>
      </c>
      <c r="L34" s="4">
        <v>2530</v>
      </c>
      <c r="M34" s="3">
        <v>1</v>
      </c>
      <c r="N34" s="3">
        <v>2300</v>
      </c>
      <c r="O34" s="15">
        <v>9784887064065</v>
      </c>
      <c r="P34" s="4">
        <v>2530</v>
      </c>
      <c r="Q34" s="8" t="str">
        <f t="shared" si="0"/>
        <v>https://calil.jp/book/9784887064065</v>
      </c>
      <c r="R34" s="2" t="str">
        <f t="shared" si="1"/>
        <v>https://calil.jp/book/9784887064065</v>
      </c>
    </row>
    <row r="35" spans="1:18" ht="22.5" customHeight="1" x14ac:dyDescent="0.4">
      <c r="A35" s="17">
        <f t="shared" si="2"/>
        <v>381</v>
      </c>
      <c r="B35" s="13">
        <v>520.4</v>
      </c>
      <c r="C35" s="82"/>
      <c r="D35" s="3" t="s">
        <v>689</v>
      </c>
      <c r="E35" s="3"/>
      <c r="F35" s="10" t="s">
        <v>688</v>
      </c>
      <c r="G35" s="10" t="s">
        <v>684</v>
      </c>
      <c r="H35" s="3">
        <v>420530</v>
      </c>
      <c r="I35" s="3" t="s">
        <v>687</v>
      </c>
      <c r="J35" s="3"/>
      <c r="K35" s="4">
        <v>2200</v>
      </c>
      <c r="L35" s="4">
        <v>2420</v>
      </c>
      <c r="M35" s="3">
        <v>1</v>
      </c>
      <c r="N35" s="3">
        <v>2200</v>
      </c>
      <c r="O35" s="15">
        <v>9784761528935</v>
      </c>
      <c r="P35" s="4">
        <v>2420</v>
      </c>
      <c r="Q35" s="8" t="str">
        <f t="shared" si="0"/>
        <v>https://calil.jp/book/9784761528935</v>
      </c>
      <c r="R35" s="2" t="str">
        <f t="shared" si="1"/>
        <v>https://calil.jp/book/9784761528935</v>
      </c>
    </row>
    <row r="36" spans="1:18" ht="22.5" customHeight="1" x14ac:dyDescent="0.4">
      <c r="A36" s="17">
        <f t="shared" si="2"/>
        <v>382</v>
      </c>
      <c r="B36" s="13">
        <v>520.87</v>
      </c>
      <c r="C36" s="82"/>
      <c r="D36" s="3" t="s">
        <v>669</v>
      </c>
      <c r="E36" s="3"/>
      <c r="F36" s="10" t="s">
        <v>668</v>
      </c>
      <c r="G36" s="10" t="s">
        <v>660</v>
      </c>
      <c r="H36" s="3">
        <v>420505</v>
      </c>
      <c r="I36" s="3" t="s">
        <v>31</v>
      </c>
      <c r="J36" s="3"/>
      <c r="K36" s="4">
        <v>4000</v>
      </c>
      <c r="L36" s="4">
        <v>4400</v>
      </c>
      <c r="M36" s="3">
        <v>1</v>
      </c>
      <c r="N36" s="3">
        <v>4000</v>
      </c>
      <c r="O36" s="15">
        <v>9784766138634</v>
      </c>
      <c r="P36" s="4">
        <v>4400</v>
      </c>
      <c r="Q36" s="8" t="str">
        <f t="shared" si="0"/>
        <v>https://calil.jp/book/9784766138634</v>
      </c>
      <c r="R36" s="2" t="str">
        <f t="shared" si="1"/>
        <v>https://calil.jp/book/9784766138634</v>
      </c>
    </row>
    <row r="37" spans="1:18" ht="22.5" customHeight="1" x14ac:dyDescent="0.4">
      <c r="A37" s="17">
        <f t="shared" si="2"/>
        <v>383</v>
      </c>
      <c r="B37" s="13">
        <v>520.87</v>
      </c>
      <c r="C37" s="82"/>
      <c r="D37" s="3" t="s">
        <v>34</v>
      </c>
      <c r="E37" s="3"/>
      <c r="F37" s="10" t="s">
        <v>33</v>
      </c>
      <c r="G37" s="10" t="s">
        <v>32</v>
      </c>
      <c r="H37" s="3">
        <v>420505</v>
      </c>
      <c r="I37" s="3" t="s">
        <v>31</v>
      </c>
      <c r="J37" s="3"/>
      <c r="K37" s="4">
        <v>4300</v>
      </c>
      <c r="L37" s="4">
        <v>4730</v>
      </c>
      <c r="M37" s="3">
        <v>1</v>
      </c>
      <c r="N37" s="3">
        <v>4300</v>
      </c>
      <c r="O37" s="15">
        <v>9784887064096</v>
      </c>
      <c r="P37" s="4">
        <v>4730</v>
      </c>
      <c r="Q37" s="8" t="str">
        <f t="shared" si="0"/>
        <v>https://calil.jp/book/9784887064096</v>
      </c>
      <c r="R37" s="2" t="str">
        <f t="shared" si="1"/>
        <v>https://calil.jp/book/9784887064096</v>
      </c>
    </row>
    <row r="38" spans="1:18" ht="22.5" customHeight="1" x14ac:dyDescent="0.4">
      <c r="A38" s="17">
        <f t="shared" si="2"/>
        <v>384</v>
      </c>
      <c r="B38" s="13">
        <v>521</v>
      </c>
      <c r="C38" s="82" t="s">
        <v>1743</v>
      </c>
      <c r="D38" s="3" t="s">
        <v>743</v>
      </c>
      <c r="E38" s="3"/>
      <c r="F38" s="10" t="s">
        <v>742</v>
      </c>
      <c r="G38" s="10" t="s">
        <v>741</v>
      </c>
      <c r="H38" s="3">
        <v>420510</v>
      </c>
      <c r="I38" s="3" t="s">
        <v>740</v>
      </c>
      <c r="J38" s="3"/>
      <c r="K38" s="4">
        <v>16000</v>
      </c>
      <c r="L38" s="4">
        <v>17600</v>
      </c>
      <c r="M38" s="3">
        <v>1</v>
      </c>
      <c r="N38" s="3">
        <v>16000</v>
      </c>
      <c r="O38" s="15">
        <v>9784639029755</v>
      </c>
      <c r="P38" s="4">
        <v>17600</v>
      </c>
      <c r="Q38" s="8" t="str">
        <f t="shared" si="0"/>
        <v>https://calil.jp/book/9784639029755</v>
      </c>
      <c r="R38" s="2" t="str">
        <f t="shared" si="1"/>
        <v>https://calil.jp/book/9784639029755</v>
      </c>
    </row>
    <row r="39" spans="1:18" ht="22.5" customHeight="1" x14ac:dyDescent="0.4">
      <c r="A39" s="17">
        <f t="shared" si="2"/>
        <v>385</v>
      </c>
      <c r="B39" s="13">
        <v>521.5</v>
      </c>
      <c r="C39" s="82"/>
      <c r="D39" s="3" t="s">
        <v>363</v>
      </c>
      <c r="E39" s="3"/>
      <c r="F39" s="10" t="s">
        <v>362</v>
      </c>
      <c r="G39" s="10" t="s">
        <v>361</v>
      </c>
      <c r="H39" s="3">
        <v>420509</v>
      </c>
      <c r="I39" s="3" t="s">
        <v>360</v>
      </c>
      <c r="J39" s="3"/>
      <c r="K39" s="4">
        <v>1400</v>
      </c>
      <c r="L39" s="4">
        <v>1540</v>
      </c>
      <c r="M39" s="3">
        <v>1</v>
      </c>
      <c r="N39" s="3">
        <v>1400</v>
      </c>
      <c r="O39" s="15">
        <v>9784801307193</v>
      </c>
      <c r="P39" s="4">
        <v>1540</v>
      </c>
      <c r="Q39" s="8" t="str">
        <f t="shared" si="0"/>
        <v>https://calil.jp/book/9784801307193</v>
      </c>
      <c r="R39" s="2" t="str">
        <f t="shared" si="1"/>
        <v>https://calil.jp/book/9784801307193</v>
      </c>
    </row>
    <row r="40" spans="1:18" ht="22.5" customHeight="1" x14ac:dyDescent="0.4">
      <c r="A40" s="17">
        <f t="shared" si="2"/>
        <v>386</v>
      </c>
      <c r="B40" s="13" t="s">
        <v>1465</v>
      </c>
      <c r="C40" s="21" t="s">
        <v>1744</v>
      </c>
      <c r="D40" s="3" t="s">
        <v>640</v>
      </c>
      <c r="E40" s="3"/>
      <c r="F40" s="10" t="s">
        <v>639</v>
      </c>
      <c r="G40" s="10" t="s">
        <v>622</v>
      </c>
      <c r="H40" s="3">
        <v>181122</v>
      </c>
      <c r="I40" s="3" t="s">
        <v>638</v>
      </c>
      <c r="J40" s="3"/>
      <c r="K40" s="4">
        <v>2000</v>
      </c>
      <c r="L40" s="4">
        <v>2200</v>
      </c>
      <c r="M40" s="3">
        <v>1</v>
      </c>
      <c r="N40" s="3">
        <v>2000</v>
      </c>
      <c r="O40" s="15">
        <v>9784767832883</v>
      </c>
      <c r="P40" s="4">
        <v>2200</v>
      </c>
      <c r="Q40" s="8" t="str">
        <f t="shared" si="0"/>
        <v>https://calil.jp/book/9784767832883</v>
      </c>
      <c r="R40" s="2" t="str">
        <f t="shared" si="1"/>
        <v>https://calil.jp/book/9784767832883</v>
      </c>
    </row>
    <row r="41" spans="1:18" ht="22.5" customHeight="1" x14ac:dyDescent="0.4">
      <c r="A41" s="17">
        <f t="shared" si="2"/>
        <v>387</v>
      </c>
      <c r="B41" s="13">
        <v>523</v>
      </c>
      <c r="C41" s="21" t="s">
        <v>1746</v>
      </c>
      <c r="D41" s="3" t="s">
        <v>987</v>
      </c>
      <c r="E41" s="3"/>
      <c r="F41" s="10" t="s">
        <v>986</v>
      </c>
      <c r="G41" s="10" t="s">
        <v>985</v>
      </c>
      <c r="H41" s="3">
        <v>420516</v>
      </c>
      <c r="I41" s="3" t="s">
        <v>984</v>
      </c>
      <c r="J41" s="3"/>
      <c r="K41" s="4">
        <v>1800</v>
      </c>
      <c r="L41" s="4">
        <v>1980</v>
      </c>
      <c r="M41" s="3">
        <v>1</v>
      </c>
      <c r="N41" s="3">
        <v>1800</v>
      </c>
      <c r="O41" s="15">
        <v>9784396618209</v>
      </c>
      <c r="P41" s="4">
        <v>1980</v>
      </c>
      <c r="Q41" s="8" t="str">
        <f t="shared" si="0"/>
        <v>https://calil.jp/book/9784396618209</v>
      </c>
      <c r="R41" s="2" t="str">
        <f t="shared" si="1"/>
        <v>https://calil.jp/book/9784396618209</v>
      </c>
    </row>
    <row r="42" spans="1:18" ht="22.5" customHeight="1" x14ac:dyDescent="0.4">
      <c r="A42" s="17">
        <f t="shared" si="2"/>
        <v>388</v>
      </c>
      <c r="B42" s="13">
        <v>523.1</v>
      </c>
      <c r="C42" s="83" t="s">
        <v>1745</v>
      </c>
      <c r="D42" s="3" t="s">
        <v>958</v>
      </c>
      <c r="E42" s="3"/>
      <c r="F42" s="10" t="s">
        <v>957</v>
      </c>
      <c r="G42" s="10" t="s">
        <v>956</v>
      </c>
      <c r="H42" s="3">
        <v>420505</v>
      </c>
      <c r="I42" s="3" t="s">
        <v>31</v>
      </c>
      <c r="J42" s="3"/>
      <c r="K42" s="4">
        <v>2500</v>
      </c>
      <c r="L42" s="4">
        <v>2750</v>
      </c>
      <c r="M42" s="3">
        <v>1</v>
      </c>
      <c r="N42" s="3">
        <v>2500</v>
      </c>
      <c r="O42" s="15">
        <v>9784422501338</v>
      </c>
      <c r="P42" s="4">
        <v>2750</v>
      </c>
      <c r="Q42" s="8" t="str">
        <f t="shared" si="0"/>
        <v>https://calil.jp/book/9784422501338</v>
      </c>
      <c r="R42" s="2" t="str">
        <f t="shared" si="1"/>
        <v>https://calil.jp/book/9784422501338</v>
      </c>
    </row>
    <row r="43" spans="1:18" ht="22.5" customHeight="1" x14ac:dyDescent="0.4">
      <c r="A43" s="17">
        <f t="shared" si="2"/>
        <v>389</v>
      </c>
      <c r="B43" s="13">
        <v>523.1</v>
      </c>
      <c r="C43" s="83"/>
      <c r="D43" s="3" t="s">
        <v>1890</v>
      </c>
      <c r="E43" s="3"/>
      <c r="F43" s="10" t="s">
        <v>802</v>
      </c>
      <c r="G43" s="10" t="s">
        <v>799</v>
      </c>
      <c r="H43" s="3">
        <v>420515</v>
      </c>
      <c r="I43" s="3" t="s">
        <v>635</v>
      </c>
      <c r="J43" s="3"/>
      <c r="K43" s="4">
        <v>2200</v>
      </c>
      <c r="L43" s="4">
        <v>2420</v>
      </c>
      <c r="M43" s="3">
        <v>1</v>
      </c>
      <c r="N43" s="3">
        <v>2200</v>
      </c>
      <c r="O43" s="15">
        <v>9784594098094</v>
      </c>
      <c r="P43" s="4">
        <v>2420</v>
      </c>
      <c r="Q43" s="8" t="str">
        <f t="shared" si="0"/>
        <v>https://calil.jp/book/9784594098094</v>
      </c>
      <c r="R43" s="2" t="str">
        <f t="shared" si="1"/>
        <v>https://calil.jp/book/9784594098094</v>
      </c>
    </row>
    <row r="44" spans="1:18" ht="22.5" customHeight="1" x14ac:dyDescent="0.4">
      <c r="A44" s="17">
        <f t="shared" si="2"/>
        <v>390</v>
      </c>
      <c r="B44" s="13">
        <v>523.13610000000006</v>
      </c>
      <c r="C44" s="83"/>
      <c r="D44" s="3" t="s">
        <v>637</v>
      </c>
      <c r="E44" s="3"/>
      <c r="F44" s="10" t="s">
        <v>636</v>
      </c>
      <c r="G44" s="10" t="s">
        <v>622</v>
      </c>
      <c r="H44" s="3">
        <v>420515</v>
      </c>
      <c r="I44" s="3" t="s">
        <v>635</v>
      </c>
      <c r="J44" s="3"/>
      <c r="K44" s="4">
        <v>1800</v>
      </c>
      <c r="L44" s="4">
        <v>1980</v>
      </c>
      <c r="M44" s="3">
        <v>1</v>
      </c>
      <c r="N44" s="3">
        <v>1800</v>
      </c>
      <c r="O44" s="15">
        <v>9784767832951</v>
      </c>
      <c r="P44" s="4">
        <v>1980</v>
      </c>
      <c r="Q44" s="8" t="str">
        <f t="shared" si="0"/>
        <v>https://calil.jp/book/9784767832951</v>
      </c>
      <c r="R44" s="2" t="str">
        <f t="shared" si="1"/>
        <v>https://calil.jp/book/9784767832951</v>
      </c>
    </row>
    <row r="45" spans="1:18" ht="22.5" customHeight="1" x14ac:dyDescent="0.4">
      <c r="A45" s="17">
        <f t="shared" si="2"/>
        <v>391</v>
      </c>
      <c r="B45" s="13">
        <v>523.29999999999995</v>
      </c>
      <c r="C45" s="83"/>
      <c r="D45" s="3" t="s">
        <v>1106</v>
      </c>
      <c r="E45" s="3"/>
      <c r="F45" s="10" t="s">
        <v>1105</v>
      </c>
      <c r="G45" s="10" t="s">
        <v>1104</v>
      </c>
      <c r="H45" s="3">
        <v>420516</v>
      </c>
      <c r="I45" s="3" t="s">
        <v>984</v>
      </c>
      <c r="J45" s="3"/>
      <c r="K45" s="4">
        <v>4980</v>
      </c>
      <c r="L45" s="4">
        <v>5478</v>
      </c>
      <c r="M45" s="3">
        <v>1</v>
      </c>
      <c r="N45" s="3">
        <v>4980</v>
      </c>
      <c r="O45" s="15">
        <v>9784309257389</v>
      </c>
      <c r="P45" s="4">
        <v>5478</v>
      </c>
      <c r="Q45" s="8" t="str">
        <f t="shared" si="0"/>
        <v>https://calil.jp/book/9784309257389</v>
      </c>
      <c r="R45" s="2" t="str">
        <f t="shared" si="1"/>
        <v>https://calil.jp/book/9784309257389</v>
      </c>
    </row>
    <row r="46" spans="1:18" ht="22.5" customHeight="1" x14ac:dyDescent="0.4">
      <c r="A46" s="17">
        <f t="shared" si="2"/>
        <v>392</v>
      </c>
      <c r="B46" s="13">
        <v>523.34699999999998</v>
      </c>
      <c r="C46" s="83"/>
      <c r="D46" s="3" t="s">
        <v>624</v>
      </c>
      <c r="E46" s="3"/>
      <c r="F46" s="10" t="s">
        <v>623</v>
      </c>
      <c r="G46" s="10" t="s">
        <v>622</v>
      </c>
      <c r="H46" s="3">
        <v>420517</v>
      </c>
      <c r="I46" s="3" t="s">
        <v>621</v>
      </c>
      <c r="J46" s="3"/>
      <c r="K46" s="4">
        <v>1800</v>
      </c>
      <c r="L46" s="4">
        <v>1980</v>
      </c>
      <c r="M46" s="3">
        <v>1</v>
      </c>
      <c r="N46" s="3">
        <v>1800</v>
      </c>
      <c r="O46" s="15">
        <v>9784767833088</v>
      </c>
      <c r="P46" s="4">
        <v>1980</v>
      </c>
      <c r="Q46" s="8" t="str">
        <f t="shared" si="0"/>
        <v>https://calil.jp/book/9784767833088</v>
      </c>
      <c r="R46" s="2" t="str">
        <f t="shared" si="1"/>
        <v>https://calil.jp/book/9784767833088</v>
      </c>
    </row>
    <row r="47" spans="1:18" ht="22.5" customHeight="1" x14ac:dyDescent="0.4">
      <c r="A47" s="17">
        <f t="shared" si="2"/>
        <v>393</v>
      </c>
      <c r="B47" s="13">
        <v>523.34799999999996</v>
      </c>
      <c r="C47" s="83"/>
      <c r="D47" s="3" t="s">
        <v>1119</v>
      </c>
      <c r="E47" s="3"/>
      <c r="F47" s="10" t="s">
        <v>1118</v>
      </c>
      <c r="G47" s="10" t="s">
        <v>1113</v>
      </c>
      <c r="H47" s="3">
        <v>420506</v>
      </c>
      <c r="I47" s="3" t="s">
        <v>1112</v>
      </c>
      <c r="J47" s="3"/>
      <c r="K47" s="4">
        <v>2700</v>
      </c>
      <c r="L47" s="4">
        <v>2970</v>
      </c>
      <c r="M47" s="3">
        <v>1</v>
      </c>
      <c r="N47" s="3">
        <v>2700</v>
      </c>
      <c r="O47" s="15">
        <v>9784306047136</v>
      </c>
      <c r="P47" s="4">
        <v>2970</v>
      </c>
      <c r="Q47" s="8" t="str">
        <f t="shared" si="0"/>
        <v>https://calil.jp/book/9784306047136</v>
      </c>
      <c r="R47" s="2" t="str">
        <f t="shared" si="1"/>
        <v>https://calil.jp/book/9784306047136</v>
      </c>
    </row>
    <row r="48" spans="1:18" ht="22.5" customHeight="1" x14ac:dyDescent="0.4">
      <c r="A48" s="17">
        <f t="shared" si="2"/>
        <v>394</v>
      </c>
      <c r="B48" s="13">
        <v>523.37</v>
      </c>
      <c r="C48" s="83"/>
      <c r="D48" s="3" t="s">
        <v>1117</v>
      </c>
      <c r="E48" s="3"/>
      <c r="F48" s="10" t="s">
        <v>1116</v>
      </c>
      <c r="G48" s="10" t="s">
        <v>1113</v>
      </c>
      <c r="H48" s="3">
        <v>420506</v>
      </c>
      <c r="I48" s="3" t="s">
        <v>1112</v>
      </c>
      <c r="J48" s="3"/>
      <c r="K48" s="4">
        <v>3500</v>
      </c>
      <c r="L48" s="4">
        <v>3850</v>
      </c>
      <c r="M48" s="3">
        <v>1</v>
      </c>
      <c r="N48" s="3">
        <v>3500</v>
      </c>
      <c r="O48" s="15">
        <v>9784306047150</v>
      </c>
      <c r="P48" s="4">
        <v>3850</v>
      </c>
      <c r="Q48" s="8" t="str">
        <f t="shared" si="0"/>
        <v>https://calil.jp/book/9784306047150</v>
      </c>
      <c r="R48" s="2" t="str">
        <f t="shared" si="1"/>
        <v>https://calil.jp/book/9784306047150</v>
      </c>
    </row>
    <row r="49" spans="1:18" ht="22.5" customHeight="1" x14ac:dyDescent="0.4">
      <c r="A49" s="17">
        <f t="shared" si="2"/>
        <v>395</v>
      </c>
      <c r="B49" s="13">
        <v>523.37</v>
      </c>
      <c r="C49" s="83"/>
      <c r="D49" s="3" t="s">
        <v>1115</v>
      </c>
      <c r="E49" s="3"/>
      <c r="F49" s="10" t="s">
        <v>1114</v>
      </c>
      <c r="G49" s="10" t="s">
        <v>1113</v>
      </c>
      <c r="H49" s="3">
        <v>420506</v>
      </c>
      <c r="I49" s="3" t="s">
        <v>1112</v>
      </c>
      <c r="J49" s="3"/>
      <c r="K49" s="4">
        <v>2700</v>
      </c>
      <c r="L49" s="4">
        <v>2970</v>
      </c>
      <c r="M49" s="3">
        <v>1</v>
      </c>
      <c r="N49" s="3">
        <v>2700</v>
      </c>
      <c r="O49" s="15">
        <v>9784306047167</v>
      </c>
      <c r="P49" s="4">
        <v>2970</v>
      </c>
      <c r="Q49" s="8" t="str">
        <f t="shared" si="0"/>
        <v>https://calil.jp/book/9784306047167</v>
      </c>
      <c r="R49" s="2" t="str">
        <f t="shared" si="1"/>
        <v>https://calil.jp/book/9784306047167</v>
      </c>
    </row>
    <row r="50" spans="1:18" ht="22.5" customHeight="1" x14ac:dyDescent="0.4">
      <c r="A50" s="17">
        <f t="shared" si="2"/>
        <v>396</v>
      </c>
      <c r="B50" s="13">
        <v>523.53</v>
      </c>
      <c r="C50" s="83"/>
      <c r="D50" s="3" t="s">
        <v>1121</v>
      </c>
      <c r="E50" s="3"/>
      <c r="F50" s="10" t="s">
        <v>1120</v>
      </c>
      <c r="G50" s="10" t="s">
        <v>1113</v>
      </c>
      <c r="H50" s="3">
        <v>420506</v>
      </c>
      <c r="I50" s="3" t="s">
        <v>1112</v>
      </c>
      <c r="J50" s="3"/>
      <c r="K50" s="4">
        <v>3600</v>
      </c>
      <c r="L50" s="4">
        <v>3960</v>
      </c>
      <c r="M50" s="3">
        <v>1</v>
      </c>
      <c r="N50" s="3">
        <v>3600</v>
      </c>
      <c r="O50" s="15">
        <v>9784306047082</v>
      </c>
      <c r="P50" s="4">
        <v>3960</v>
      </c>
      <c r="Q50" s="8" t="str">
        <f t="shared" si="0"/>
        <v>https://calil.jp/book/9784306047082</v>
      </c>
      <c r="R50" s="2" t="str">
        <f t="shared" si="1"/>
        <v>https://calil.jp/book/9784306047082</v>
      </c>
    </row>
    <row r="51" spans="1:18" ht="22.5" customHeight="1" x14ac:dyDescent="0.4">
      <c r="A51" s="17">
        <f t="shared" si="2"/>
        <v>397</v>
      </c>
      <c r="B51" s="13">
        <v>524.70000000000005</v>
      </c>
      <c r="C51" s="21" t="s">
        <v>1747</v>
      </c>
      <c r="D51" s="3" t="s">
        <v>199</v>
      </c>
      <c r="E51" s="3"/>
      <c r="F51" s="10" t="s">
        <v>198</v>
      </c>
      <c r="G51" s="10" t="s">
        <v>197</v>
      </c>
      <c r="H51" s="3">
        <v>420617</v>
      </c>
      <c r="I51" s="3" t="s">
        <v>196</v>
      </c>
      <c r="J51" s="3"/>
      <c r="K51" s="4">
        <v>3500</v>
      </c>
      <c r="L51" s="4">
        <v>3850</v>
      </c>
      <c r="M51" s="3">
        <v>1</v>
      </c>
      <c r="N51" s="3">
        <v>3500</v>
      </c>
      <c r="O51" s="15">
        <v>9784844609452</v>
      </c>
      <c r="P51" s="4">
        <v>3850</v>
      </c>
      <c r="Q51" s="8" t="str">
        <f t="shared" si="0"/>
        <v>https://calil.jp/book/9784844609452</v>
      </c>
      <c r="R51" s="2" t="str">
        <f t="shared" si="1"/>
        <v>https://calil.jp/book/9784844609452</v>
      </c>
    </row>
    <row r="52" spans="1:18" ht="22.5" customHeight="1" x14ac:dyDescent="0.4">
      <c r="A52" s="17">
        <f t="shared" si="2"/>
        <v>398</v>
      </c>
      <c r="B52" s="13">
        <v>525.1</v>
      </c>
      <c r="C52" s="83" t="s">
        <v>1748</v>
      </c>
      <c r="D52" s="3" t="s">
        <v>1252</v>
      </c>
      <c r="E52" s="3"/>
      <c r="F52" s="10" t="s">
        <v>1251</v>
      </c>
      <c r="G52" s="10" t="s">
        <v>1232</v>
      </c>
      <c r="H52" s="3">
        <v>420541</v>
      </c>
      <c r="I52" s="3" t="s">
        <v>1250</v>
      </c>
      <c r="J52" s="3"/>
      <c r="K52" s="4">
        <v>2400</v>
      </c>
      <c r="L52" s="4">
        <v>2640</v>
      </c>
      <c r="M52" s="3">
        <v>1</v>
      </c>
      <c r="N52" s="3">
        <v>2400</v>
      </c>
      <c r="O52" s="15">
        <v>9784296204632</v>
      </c>
      <c r="P52" s="4">
        <v>2640</v>
      </c>
      <c r="Q52" s="8" t="str">
        <f t="shared" si="0"/>
        <v>https://calil.jp/book/9784296204632</v>
      </c>
      <c r="R52" s="2" t="str">
        <f t="shared" si="1"/>
        <v>https://calil.jp/book/9784296204632</v>
      </c>
    </row>
    <row r="53" spans="1:18" ht="22.5" customHeight="1" x14ac:dyDescent="0.4">
      <c r="A53" s="17">
        <f t="shared" si="2"/>
        <v>399</v>
      </c>
      <c r="B53" s="13" t="s">
        <v>1652</v>
      </c>
      <c r="C53" s="82"/>
      <c r="D53" s="3" t="s">
        <v>648</v>
      </c>
      <c r="E53" s="3"/>
      <c r="F53" s="10" t="s">
        <v>647</v>
      </c>
      <c r="G53" s="10" t="s">
        <v>622</v>
      </c>
      <c r="H53" s="3">
        <v>433530</v>
      </c>
      <c r="I53" s="3" t="s">
        <v>205</v>
      </c>
      <c r="J53" s="3"/>
      <c r="K53" s="4">
        <v>3900</v>
      </c>
      <c r="L53" s="4">
        <v>4290</v>
      </c>
      <c r="M53" s="3">
        <v>1</v>
      </c>
      <c r="N53" s="3">
        <v>3900</v>
      </c>
      <c r="O53" s="15">
        <v>9784767832722</v>
      </c>
      <c r="P53" s="4">
        <v>4290</v>
      </c>
      <c r="Q53" s="8" t="str">
        <f t="shared" si="0"/>
        <v>https://calil.jp/book/9784767832722</v>
      </c>
      <c r="R53" s="2" t="str">
        <f t="shared" si="1"/>
        <v>https://calil.jp/book/9784767832722</v>
      </c>
    </row>
    <row r="54" spans="1:18" ht="22.5" customHeight="1" x14ac:dyDescent="0.4">
      <c r="A54" s="17">
        <f t="shared" si="2"/>
        <v>400</v>
      </c>
      <c r="B54" s="13">
        <v>525.5</v>
      </c>
      <c r="C54" s="82"/>
      <c r="D54" s="3" t="s">
        <v>686</v>
      </c>
      <c r="E54" s="3"/>
      <c r="F54" s="10" t="s">
        <v>685</v>
      </c>
      <c r="G54" s="10" t="s">
        <v>684</v>
      </c>
      <c r="H54" s="3">
        <v>420539</v>
      </c>
      <c r="I54" s="3" t="s">
        <v>683</v>
      </c>
      <c r="J54" s="3"/>
      <c r="K54" s="4">
        <v>3000</v>
      </c>
      <c r="L54" s="4">
        <v>3300</v>
      </c>
      <c r="M54" s="3">
        <v>1</v>
      </c>
      <c r="N54" s="3">
        <v>3000</v>
      </c>
      <c r="O54" s="15">
        <v>9784761533014</v>
      </c>
      <c r="P54" s="4">
        <v>3300</v>
      </c>
      <c r="Q54" s="8" t="str">
        <f t="shared" si="0"/>
        <v>https://calil.jp/book/9784761533014</v>
      </c>
      <c r="R54" s="2" t="str">
        <f t="shared" si="1"/>
        <v>https://calil.jp/book/9784761533014</v>
      </c>
    </row>
    <row r="55" spans="1:18" ht="22.5" customHeight="1" x14ac:dyDescent="0.4">
      <c r="A55" s="17">
        <f t="shared" si="2"/>
        <v>401</v>
      </c>
      <c r="B55" s="13">
        <v>526</v>
      </c>
      <c r="C55" s="21" t="s">
        <v>1749</v>
      </c>
      <c r="D55" s="3" t="s">
        <v>734</v>
      </c>
      <c r="E55" s="3"/>
      <c r="F55" s="10"/>
      <c r="G55" s="10" t="s">
        <v>733</v>
      </c>
      <c r="H55" s="3">
        <v>420556</v>
      </c>
      <c r="I55" s="3" t="s">
        <v>732</v>
      </c>
      <c r="J55" s="3"/>
      <c r="K55" s="4">
        <v>2800</v>
      </c>
      <c r="L55" s="4">
        <v>3080</v>
      </c>
      <c r="M55" s="3">
        <v>1</v>
      </c>
      <c r="N55" s="3">
        <v>2800</v>
      </c>
      <c r="O55" s="15">
        <v>9784651204536</v>
      </c>
      <c r="P55" s="4">
        <v>3080</v>
      </c>
      <c r="Q55" s="8" t="str">
        <f t="shared" si="0"/>
        <v>https://calil.jp/book/9784651204536</v>
      </c>
      <c r="R55" s="2" t="str">
        <f t="shared" si="1"/>
        <v>https://calil.jp/book/9784651204536</v>
      </c>
    </row>
    <row r="56" spans="1:18" ht="22.5" customHeight="1" x14ac:dyDescent="0.4">
      <c r="A56" s="17">
        <f t="shared" si="2"/>
        <v>402</v>
      </c>
      <c r="B56" s="13">
        <v>527</v>
      </c>
      <c r="C56" s="82" t="s">
        <v>1750</v>
      </c>
      <c r="D56" s="3" t="s">
        <v>1397</v>
      </c>
      <c r="E56" s="3"/>
      <c r="F56" s="10" t="s">
        <v>1396</v>
      </c>
      <c r="G56" s="10" t="s">
        <v>1376</v>
      </c>
      <c r="H56" s="3">
        <v>420556</v>
      </c>
      <c r="I56" s="3" t="s">
        <v>732</v>
      </c>
      <c r="J56" s="3"/>
      <c r="K56" s="4">
        <v>1700</v>
      </c>
      <c r="L56" s="4">
        <v>1870</v>
      </c>
      <c r="M56" s="3">
        <v>1</v>
      </c>
      <c r="N56" s="3">
        <v>1700</v>
      </c>
      <c r="O56" s="15">
        <v>9784065327777</v>
      </c>
      <c r="P56" s="4">
        <v>1870</v>
      </c>
      <c r="Q56" s="8" t="str">
        <f t="shared" si="0"/>
        <v>https://calil.jp/book/9784065327777</v>
      </c>
      <c r="R56" s="2" t="str">
        <f t="shared" si="1"/>
        <v>https://calil.jp/book/9784065327777</v>
      </c>
    </row>
    <row r="57" spans="1:18" ht="22.5" customHeight="1" x14ac:dyDescent="0.4">
      <c r="A57" s="17">
        <f t="shared" si="2"/>
        <v>403</v>
      </c>
      <c r="B57" s="13">
        <v>527</v>
      </c>
      <c r="C57" s="82"/>
      <c r="D57" s="3" t="s">
        <v>807</v>
      </c>
      <c r="E57" s="3"/>
      <c r="F57" s="10" t="s">
        <v>806</v>
      </c>
      <c r="G57" s="10" t="s">
        <v>799</v>
      </c>
      <c r="H57" s="3">
        <v>420556</v>
      </c>
      <c r="I57" s="3" t="s">
        <v>732</v>
      </c>
      <c r="J57" s="3"/>
      <c r="K57" s="4">
        <v>2000</v>
      </c>
      <c r="L57" s="4">
        <v>2200</v>
      </c>
      <c r="M57" s="3">
        <v>1</v>
      </c>
      <c r="N57" s="3">
        <v>2000</v>
      </c>
      <c r="O57" s="15">
        <v>9784594094973</v>
      </c>
      <c r="P57" s="4">
        <v>2200</v>
      </c>
      <c r="Q57" s="8" t="str">
        <f t="shared" si="0"/>
        <v>https://calil.jp/book/9784594094973</v>
      </c>
      <c r="R57" s="2" t="str">
        <f t="shared" si="1"/>
        <v>https://calil.jp/book/9784594094973</v>
      </c>
    </row>
    <row r="58" spans="1:18" ht="22.5" customHeight="1" x14ac:dyDescent="0.4">
      <c r="A58" s="17">
        <f t="shared" si="2"/>
        <v>404</v>
      </c>
      <c r="B58" s="13">
        <v>527.04</v>
      </c>
      <c r="C58" s="82"/>
      <c r="D58" s="3" t="s">
        <v>187</v>
      </c>
      <c r="E58" s="3"/>
      <c r="F58" s="10" t="s">
        <v>186</v>
      </c>
      <c r="G58" s="10" t="s">
        <v>183</v>
      </c>
      <c r="H58" s="3">
        <v>420555</v>
      </c>
      <c r="I58" s="3" t="s">
        <v>185</v>
      </c>
      <c r="J58" s="3"/>
      <c r="K58" s="4">
        <v>3000</v>
      </c>
      <c r="L58" s="4">
        <v>3300</v>
      </c>
      <c r="M58" s="3">
        <v>1</v>
      </c>
      <c r="N58" s="3">
        <v>3000</v>
      </c>
      <c r="O58" s="15">
        <v>9784845919109</v>
      </c>
      <c r="P58" s="4">
        <v>3300</v>
      </c>
      <c r="Q58" s="8" t="str">
        <f t="shared" si="0"/>
        <v>https://calil.jp/book/9784845919109</v>
      </c>
      <c r="R58" s="2" t="str">
        <f t="shared" si="1"/>
        <v>https://calil.jp/book/9784845919109</v>
      </c>
    </row>
    <row r="59" spans="1:18" ht="22.5" customHeight="1" x14ac:dyDescent="0.4">
      <c r="A59" s="17">
        <f t="shared" si="2"/>
        <v>405</v>
      </c>
      <c r="B59" s="13">
        <v>527.1</v>
      </c>
      <c r="C59" s="82"/>
      <c r="D59" s="3" t="s">
        <v>631</v>
      </c>
      <c r="E59" s="3"/>
      <c r="F59" s="10" t="s">
        <v>622</v>
      </c>
      <c r="G59" s="10" t="s">
        <v>622</v>
      </c>
      <c r="H59" s="3">
        <v>420538</v>
      </c>
      <c r="I59" s="3" t="s">
        <v>630</v>
      </c>
      <c r="J59" s="3"/>
      <c r="K59" s="4">
        <v>2200</v>
      </c>
      <c r="L59" s="4">
        <v>2420</v>
      </c>
      <c r="M59" s="3">
        <v>1</v>
      </c>
      <c r="N59" s="3">
        <v>2200</v>
      </c>
      <c r="O59" s="15">
        <v>9784767832999</v>
      </c>
      <c r="P59" s="4">
        <v>2420</v>
      </c>
      <c r="Q59" s="8" t="str">
        <f t="shared" si="0"/>
        <v>https://calil.jp/book/9784767832999</v>
      </c>
      <c r="R59" s="2" t="str">
        <f t="shared" si="1"/>
        <v>https://calil.jp/book/9784767832999</v>
      </c>
    </row>
    <row r="60" spans="1:18" ht="22.5" customHeight="1" x14ac:dyDescent="0.4">
      <c r="A60" s="17">
        <f t="shared" si="2"/>
        <v>406</v>
      </c>
      <c r="B60" s="13">
        <v>528</v>
      </c>
      <c r="C60" s="82" t="s">
        <v>1751</v>
      </c>
      <c r="D60" s="3" t="s">
        <v>646</v>
      </c>
      <c r="E60" s="3" t="s">
        <v>645</v>
      </c>
      <c r="F60" s="10" t="s">
        <v>644</v>
      </c>
      <c r="G60" s="10" t="s">
        <v>622</v>
      </c>
      <c r="H60" s="3">
        <v>420537</v>
      </c>
      <c r="I60" s="3" t="s">
        <v>249</v>
      </c>
      <c r="J60" s="3"/>
      <c r="K60" s="4">
        <v>3200</v>
      </c>
      <c r="L60" s="4">
        <v>3520</v>
      </c>
      <c r="M60" s="3">
        <v>1</v>
      </c>
      <c r="N60" s="3">
        <v>3200</v>
      </c>
      <c r="O60" s="15">
        <v>9784767832753</v>
      </c>
      <c r="P60" s="4">
        <v>3520</v>
      </c>
      <c r="Q60" s="8" t="str">
        <f t="shared" si="0"/>
        <v>https://calil.jp/book/9784767832753</v>
      </c>
      <c r="R60" s="2" t="str">
        <f t="shared" si="1"/>
        <v>https://calil.jp/book/9784767832753</v>
      </c>
    </row>
    <row r="61" spans="1:18" ht="22.5" customHeight="1" x14ac:dyDescent="0.4">
      <c r="A61" s="17">
        <f t="shared" si="2"/>
        <v>407</v>
      </c>
      <c r="B61" s="13">
        <v>528.20000000000005</v>
      </c>
      <c r="C61" s="82"/>
      <c r="D61" s="3" t="s">
        <v>252</v>
      </c>
      <c r="E61" s="3"/>
      <c r="F61" s="10" t="s">
        <v>251</v>
      </c>
      <c r="G61" s="10" t="s">
        <v>250</v>
      </c>
      <c r="H61" s="3">
        <v>420537</v>
      </c>
      <c r="I61" s="3" t="s">
        <v>249</v>
      </c>
      <c r="J61" s="3"/>
      <c r="K61" s="4">
        <v>3000</v>
      </c>
      <c r="L61" s="4">
        <v>3300</v>
      </c>
      <c r="M61" s="3">
        <v>1</v>
      </c>
      <c r="N61" s="3">
        <v>3000</v>
      </c>
      <c r="O61" s="15">
        <v>9784816375514</v>
      </c>
      <c r="P61" s="4">
        <v>3300</v>
      </c>
      <c r="Q61" s="8" t="str">
        <f t="shared" si="0"/>
        <v>https://calil.jp/book/9784816375514</v>
      </c>
      <c r="R61" s="2" t="str">
        <f t="shared" si="1"/>
        <v>https://calil.jp/book/9784816375514</v>
      </c>
    </row>
    <row r="62" spans="1:18" ht="22.5" customHeight="1" x14ac:dyDescent="0.4">
      <c r="A62" s="17">
        <f t="shared" si="2"/>
        <v>408</v>
      </c>
      <c r="B62" s="13">
        <v>529.03300000000002</v>
      </c>
      <c r="C62" s="21" t="s">
        <v>1752</v>
      </c>
      <c r="D62" s="3" t="s">
        <v>653</v>
      </c>
      <c r="E62" s="3"/>
      <c r="F62" s="10" t="s">
        <v>652</v>
      </c>
      <c r="G62" s="10" t="s">
        <v>622</v>
      </c>
      <c r="H62" s="3">
        <v>420553</v>
      </c>
      <c r="I62" s="3" t="s">
        <v>651</v>
      </c>
      <c r="J62" s="3"/>
      <c r="K62" s="4">
        <v>2800</v>
      </c>
      <c r="L62" s="4">
        <v>3080</v>
      </c>
      <c r="M62" s="3">
        <v>1</v>
      </c>
      <c r="N62" s="3">
        <v>2800</v>
      </c>
      <c r="O62" s="15">
        <v>9784767832678</v>
      </c>
      <c r="P62" s="4">
        <v>3080</v>
      </c>
      <c r="Q62" s="8" t="str">
        <f t="shared" si="0"/>
        <v>https://calil.jp/book/9784767832678</v>
      </c>
      <c r="R62" s="2" t="str">
        <f t="shared" si="1"/>
        <v>https://calil.jp/book/9784767832678</v>
      </c>
    </row>
    <row r="63" spans="1:18" ht="22.5" customHeight="1" x14ac:dyDescent="0.4">
      <c r="A63" s="17">
        <f t="shared" si="2"/>
        <v>409</v>
      </c>
      <c r="B63" s="13">
        <v>531.98</v>
      </c>
      <c r="C63" s="21" t="s">
        <v>1753</v>
      </c>
      <c r="D63" s="3" t="s">
        <v>1322</v>
      </c>
      <c r="E63" s="3"/>
      <c r="F63" s="10" t="s">
        <v>1321</v>
      </c>
      <c r="G63" s="10" t="s">
        <v>1296</v>
      </c>
      <c r="H63" s="3">
        <v>420205</v>
      </c>
      <c r="I63" s="3" t="s">
        <v>1320</v>
      </c>
      <c r="J63" s="3"/>
      <c r="K63" s="4">
        <v>2100</v>
      </c>
      <c r="L63" s="4">
        <v>2310</v>
      </c>
      <c r="M63" s="3">
        <v>1</v>
      </c>
      <c r="N63" s="3">
        <v>2100</v>
      </c>
      <c r="O63" s="15">
        <v>9784274231612</v>
      </c>
      <c r="P63" s="4">
        <v>2310</v>
      </c>
      <c r="Q63" s="8" t="str">
        <f t="shared" si="0"/>
        <v>https://calil.jp/book/9784274231612</v>
      </c>
      <c r="R63" s="2" t="str">
        <f t="shared" si="1"/>
        <v>https://calil.jp/book/9784274231612</v>
      </c>
    </row>
    <row r="64" spans="1:18" ht="22.5" customHeight="1" x14ac:dyDescent="0.4">
      <c r="A64" s="17">
        <f t="shared" si="2"/>
        <v>410</v>
      </c>
      <c r="B64" s="13">
        <v>532</v>
      </c>
      <c r="C64" s="21" t="s">
        <v>1754</v>
      </c>
      <c r="D64" s="3" t="s">
        <v>762</v>
      </c>
      <c r="E64" s="3"/>
      <c r="F64" s="10" t="s">
        <v>761</v>
      </c>
      <c r="G64" s="10" t="s">
        <v>754</v>
      </c>
      <c r="H64" s="3">
        <v>420235</v>
      </c>
      <c r="I64" s="3" t="s">
        <v>760</v>
      </c>
      <c r="J64" s="3"/>
      <c r="K64" s="4">
        <v>2400</v>
      </c>
      <c r="L64" s="4">
        <v>2640</v>
      </c>
      <c r="M64" s="3">
        <v>1</v>
      </c>
      <c r="N64" s="3">
        <v>2400</v>
      </c>
      <c r="O64" s="15">
        <v>9784627677111</v>
      </c>
      <c r="P64" s="4">
        <v>2640</v>
      </c>
      <c r="Q64" s="8" t="str">
        <f t="shared" si="0"/>
        <v>https://calil.jp/book/9784627677111</v>
      </c>
      <c r="R64" s="2" t="str">
        <f t="shared" si="1"/>
        <v>https://calil.jp/book/9784627677111</v>
      </c>
    </row>
    <row r="65" spans="1:18" ht="22.5" customHeight="1" x14ac:dyDescent="0.4">
      <c r="A65" s="17">
        <f t="shared" si="2"/>
        <v>411</v>
      </c>
      <c r="B65" s="13" t="s">
        <v>1594</v>
      </c>
      <c r="C65" s="82" t="s">
        <v>1755</v>
      </c>
      <c r="D65" s="3" t="s">
        <v>993</v>
      </c>
      <c r="E65" s="3"/>
      <c r="F65" s="10" t="s">
        <v>992</v>
      </c>
      <c r="G65" s="10" t="s">
        <v>991</v>
      </c>
      <c r="H65" s="3">
        <v>411312</v>
      </c>
      <c r="I65" s="3" t="s">
        <v>188</v>
      </c>
      <c r="J65" s="3"/>
      <c r="K65" s="4">
        <v>900</v>
      </c>
      <c r="L65" s="4">
        <v>990</v>
      </c>
      <c r="M65" s="3">
        <v>1</v>
      </c>
      <c r="N65" s="3">
        <v>900</v>
      </c>
      <c r="O65" s="15">
        <v>9784344948044</v>
      </c>
      <c r="P65" s="4">
        <v>990</v>
      </c>
      <c r="Q65" s="8" t="str">
        <f t="shared" si="0"/>
        <v>https://calil.jp/book/9784344948044</v>
      </c>
      <c r="R65" s="2" t="str">
        <f t="shared" si="1"/>
        <v>https://calil.jp/book/9784344948044</v>
      </c>
    </row>
    <row r="66" spans="1:18" ht="22.5" customHeight="1" x14ac:dyDescent="0.4">
      <c r="A66" s="17">
        <f t="shared" si="2"/>
        <v>412</v>
      </c>
      <c r="B66" s="13">
        <v>533.6</v>
      </c>
      <c r="C66" s="82"/>
      <c r="D66" s="3" t="s">
        <v>1196</v>
      </c>
      <c r="E66" s="3" t="s">
        <v>1195</v>
      </c>
      <c r="F66" s="10" t="s">
        <v>1194</v>
      </c>
      <c r="G66" s="10" t="s">
        <v>1132</v>
      </c>
      <c r="H66" s="3">
        <v>420234</v>
      </c>
      <c r="I66" s="3" t="s">
        <v>1193</v>
      </c>
      <c r="J66" s="3"/>
      <c r="K66" s="4">
        <v>3200</v>
      </c>
      <c r="L66" s="4">
        <v>3520</v>
      </c>
      <c r="M66" s="3">
        <v>1</v>
      </c>
      <c r="N66" s="3">
        <v>3200</v>
      </c>
      <c r="O66" s="15">
        <v>9784297140519</v>
      </c>
      <c r="P66" s="4">
        <v>3520</v>
      </c>
      <c r="Q66" s="8" t="str">
        <f t="shared" ref="Q66:Q129" si="3">HYPERLINK(R66)</f>
        <v>https://calil.jp/book/9784297140519</v>
      </c>
      <c r="R66" s="2" t="str">
        <f t="shared" si="1"/>
        <v>https://calil.jp/book/9784297140519</v>
      </c>
    </row>
    <row r="67" spans="1:18" ht="22.5" customHeight="1" x14ac:dyDescent="0.4">
      <c r="A67" s="17">
        <f t="shared" si="2"/>
        <v>413</v>
      </c>
      <c r="B67" s="13">
        <v>534.92999999999995</v>
      </c>
      <c r="C67" s="21" t="s">
        <v>1759</v>
      </c>
      <c r="D67" s="3" t="s">
        <v>1312</v>
      </c>
      <c r="E67" s="3"/>
      <c r="F67" s="10" t="s">
        <v>1311</v>
      </c>
      <c r="G67" s="10" t="s">
        <v>1296</v>
      </c>
      <c r="H67" s="3">
        <v>420234</v>
      </c>
      <c r="I67" s="3" t="s">
        <v>1193</v>
      </c>
      <c r="J67" s="3"/>
      <c r="K67" s="4">
        <v>12000</v>
      </c>
      <c r="L67" s="4">
        <v>13200</v>
      </c>
      <c r="M67" s="3">
        <v>1</v>
      </c>
      <c r="N67" s="3">
        <v>12000</v>
      </c>
      <c r="O67" s="15">
        <v>9784274231773</v>
      </c>
      <c r="P67" s="4">
        <v>13200</v>
      </c>
      <c r="Q67" s="8" t="str">
        <f t="shared" si="3"/>
        <v>https://calil.jp/book/9784274231773</v>
      </c>
      <c r="R67" s="2" t="str">
        <f t="shared" ref="R67:R130" si="4">+$R$1&amp;O67</f>
        <v>https://calil.jp/book/9784274231773</v>
      </c>
    </row>
    <row r="68" spans="1:18" ht="22.5" customHeight="1" x14ac:dyDescent="0.4">
      <c r="A68" s="17">
        <f t="shared" ref="A68:A131" si="5">A67+1</f>
        <v>414</v>
      </c>
      <c r="B68" s="13" t="s">
        <v>1682</v>
      </c>
      <c r="C68" s="83" t="s">
        <v>1758</v>
      </c>
      <c r="D68" s="3" t="s">
        <v>664</v>
      </c>
      <c r="E68" s="3"/>
      <c r="F68" s="10" t="s">
        <v>663</v>
      </c>
      <c r="G68" s="10" t="s">
        <v>660</v>
      </c>
      <c r="H68" s="3">
        <v>460904</v>
      </c>
      <c r="I68" s="3" t="s">
        <v>349</v>
      </c>
      <c r="J68" s="3"/>
      <c r="K68" s="4">
        <v>2800</v>
      </c>
      <c r="L68" s="4">
        <v>3080</v>
      </c>
      <c r="M68" s="3">
        <v>1</v>
      </c>
      <c r="N68" s="3">
        <v>2800</v>
      </c>
      <c r="O68" s="15">
        <v>9784766138900</v>
      </c>
      <c r="P68" s="4">
        <v>3080</v>
      </c>
      <c r="Q68" s="8" t="str">
        <f t="shared" si="3"/>
        <v>https://calil.jp/book/9784766138900</v>
      </c>
      <c r="R68" s="2" t="str">
        <f t="shared" si="4"/>
        <v>https://calil.jp/book/9784766138900</v>
      </c>
    </row>
    <row r="69" spans="1:18" ht="22.5" customHeight="1" x14ac:dyDescent="0.4">
      <c r="A69" s="17">
        <f t="shared" si="5"/>
        <v>415</v>
      </c>
      <c r="B69" s="13" t="s">
        <v>1682</v>
      </c>
      <c r="C69" s="82"/>
      <c r="D69" s="3" t="s">
        <v>665</v>
      </c>
      <c r="E69" s="3"/>
      <c r="F69" s="10" t="s">
        <v>663</v>
      </c>
      <c r="G69" s="10" t="s">
        <v>660</v>
      </c>
      <c r="H69" s="3">
        <v>460904</v>
      </c>
      <c r="I69" s="3" t="s">
        <v>349</v>
      </c>
      <c r="J69" s="3"/>
      <c r="K69" s="4">
        <v>2800</v>
      </c>
      <c r="L69" s="4">
        <v>3080</v>
      </c>
      <c r="M69" s="3">
        <v>1</v>
      </c>
      <c r="N69" s="3">
        <v>2800</v>
      </c>
      <c r="O69" s="15">
        <v>9784766138818</v>
      </c>
      <c r="P69" s="4">
        <v>3080</v>
      </c>
      <c r="Q69" s="8" t="str">
        <f t="shared" si="3"/>
        <v>https://calil.jp/book/9784766138818</v>
      </c>
      <c r="R69" s="2" t="str">
        <f t="shared" si="4"/>
        <v>https://calil.jp/book/9784766138818</v>
      </c>
    </row>
    <row r="70" spans="1:18" ht="22.5" customHeight="1" x14ac:dyDescent="0.4">
      <c r="A70" s="17">
        <f t="shared" si="5"/>
        <v>416</v>
      </c>
      <c r="B70" s="13" t="s">
        <v>1683</v>
      </c>
      <c r="C70" s="82"/>
      <c r="D70" s="3" t="s">
        <v>352</v>
      </c>
      <c r="E70" s="3"/>
      <c r="F70" s="10" t="s">
        <v>351</v>
      </c>
      <c r="G70" s="10" t="s">
        <v>350</v>
      </c>
      <c r="H70" s="3">
        <v>460904</v>
      </c>
      <c r="I70" s="3" t="s">
        <v>349</v>
      </c>
      <c r="J70" s="3"/>
      <c r="K70" s="4">
        <v>3000</v>
      </c>
      <c r="L70" s="4">
        <v>3300</v>
      </c>
      <c r="M70" s="3">
        <v>1</v>
      </c>
      <c r="N70" s="3">
        <v>3000</v>
      </c>
      <c r="O70" s="15">
        <v>9784802214049</v>
      </c>
      <c r="P70" s="4">
        <v>3300</v>
      </c>
      <c r="Q70" s="8" t="str">
        <f t="shared" si="3"/>
        <v>https://calil.jp/book/9784802214049</v>
      </c>
      <c r="R70" s="2" t="str">
        <f t="shared" si="4"/>
        <v>https://calil.jp/book/9784802214049</v>
      </c>
    </row>
    <row r="71" spans="1:18" ht="22.5" customHeight="1" x14ac:dyDescent="0.4">
      <c r="A71" s="17">
        <f t="shared" si="5"/>
        <v>417</v>
      </c>
      <c r="B71" s="13" t="s">
        <v>1676</v>
      </c>
      <c r="C71" s="82"/>
      <c r="D71" s="3" t="s">
        <v>57</v>
      </c>
      <c r="E71" s="3"/>
      <c r="F71" s="10" t="s">
        <v>56</v>
      </c>
      <c r="G71" s="10" t="s">
        <v>49</v>
      </c>
      <c r="H71" s="3">
        <v>450541</v>
      </c>
      <c r="I71" s="3" t="s">
        <v>55</v>
      </c>
      <c r="J71" s="3"/>
      <c r="K71" s="4">
        <v>2200</v>
      </c>
      <c r="L71" s="4">
        <v>2420</v>
      </c>
      <c r="M71" s="3">
        <v>1</v>
      </c>
      <c r="N71" s="3">
        <v>2200</v>
      </c>
      <c r="O71" s="15">
        <v>9784876874118</v>
      </c>
      <c r="P71" s="4">
        <v>2420</v>
      </c>
      <c r="Q71" s="8" t="str">
        <f t="shared" si="3"/>
        <v>https://calil.jp/book/9784876874118</v>
      </c>
      <c r="R71" s="2" t="str">
        <f t="shared" si="4"/>
        <v>https://calil.jp/book/9784876874118</v>
      </c>
    </row>
    <row r="72" spans="1:18" ht="22.5" customHeight="1" x14ac:dyDescent="0.4">
      <c r="A72" s="17">
        <f t="shared" si="5"/>
        <v>418</v>
      </c>
      <c r="B72" s="13" t="s">
        <v>1513</v>
      </c>
      <c r="C72" s="82" t="s">
        <v>1757</v>
      </c>
      <c r="D72" s="3" t="s">
        <v>1378</v>
      </c>
      <c r="E72" s="3"/>
      <c r="F72" s="10" t="s">
        <v>1377</v>
      </c>
      <c r="G72" s="10" t="s">
        <v>1376</v>
      </c>
      <c r="H72" s="3">
        <v>300502</v>
      </c>
      <c r="I72" s="3" t="s">
        <v>232</v>
      </c>
      <c r="J72" s="3"/>
      <c r="K72" s="4">
        <v>1800</v>
      </c>
      <c r="L72" s="4">
        <v>1980</v>
      </c>
      <c r="M72" s="3">
        <v>1</v>
      </c>
      <c r="N72" s="3">
        <v>1800</v>
      </c>
      <c r="O72" s="15">
        <v>9784065360590</v>
      </c>
      <c r="P72" s="4">
        <v>1980</v>
      </c>
      <c r="Q72" s="8" t="str">
        <f t="shared" si="3"/>
        <v>https://calil.jp/book/9784065360590</v>
      </c>
      <c r="R72" s="2" t="str">
        <f t="shared" si="4"/>
        <v>https://calil.jp/book/9784065360590</v>
      </c>
    </row>
    <row r="73" spans="1:18" ht="22.5" customHeight="1" x14ac:dyDescent="0.4">
      <c r="A73" s="17">
        <f t="shared" si="5"/>
        <v>419</v>
      </c>
      <c r="B73" s="13" t="s">
        <v>1678</v>
      </c>
      <c r="C73" s="82"/>
      <c r="D73" s="3" t="s">
        <v>469</v>
      </c>
      <c r="E73" s="3"/>
      <c r="F73" s="10" t="s">
        <v>468</v>
      </c>
      <c r="G73" s="10" t="s">
        <v>467</v>
      </c>
      <c r="H73" s="3">
        <v>450710</v>
      </c>
      <c r="I73" s="3" t="s">
        <v>466</v>
      </c>
      <c r="J73" s="3"/>
      <c r="K73" s="4">
        <v>1600</v>
      </c>
      <c r="L73" s="4">
        <v>1760</v>
      </c>
      <c r="M73" s="3">
        <v>1</v>
      </c>
      <c r="N73" s="3">
        <v>1600</v>
      </c>
      <c r="O73" s="15">
        <v>9784797674453</v>
      </c>
      <c r="P73" s="4">
        <v>1760</v>
      </c>
      <c r="Q73" s="8" t="str">
        <f t="shared" si="3"/>
        <v>https://calil.jp/book/9784797674453</v>
      </c>
      <c r="R73" s="2" t="str">
        <f t="shared" si="4"/>
        <v>https://calil.jp/book/9784797674453</v>
      </c>
    </row>
    <row r="74" spans="1:18" ht="22.5" customHeight="1" x14ac:dyDescent="0.4">
      <c r="A74" s="17">
        <f t="shared" si="5"/>
        <v>420</v>
      </c>
      <c r="B74" s="13" t="s">
        <v>1548</v>
      </c>
      <c r="C74" s="82"/>
      <c r="D74" s="3" t="s">
        <v>40</v>
      </c>
      <c r="E74" s="3"/>
      <c r="F74" s="10" t="s">
        <v>39</v>
      </c>
      <c r="G74" s="10" t="s">
        <v>38</v>
      </c>
      <c r="H74" s="3">
        <v>350601</v>
      </c>
      <c r="I74" s="3" t="s">
        <v>37</v>
      </c>
      <c r="J74" s="3"/>
      <c r="K74" s="4">
        <v>2400</v>
      </c>
      <c r="L74" s="4">
        <v>2640</v>
      </c>
      <c r="M74" s="3">
        <v>1</v>
      </c>
      <c r="N74" s="3">
        <v>2400</v>
      </c>
      <c r="O74" s="15">
        <v>9784885555411</v>
      </c>
      <c r="P74" s="4">
        <v>2640</v>
      </c>
      <c r="Q74" s="8" t="str">
        <f t="shared" si="3"/>
        <v>https://calil.jp/book/9784885555411</v>
      </c>
      <c r="R74" s="2" t="str">
        <f t="shared" si="4"/>
        <v>https://calil.jp/book/9784885555411</v>
      </c>
    </row>
    <row r="75" spans="1:18" ht="22.5" customHeight="1" x14ac:dyDescent="0.4">
      <c r="A75" s="17">
        <f t="shared" si="5"/>
        <v>421</v>
      </c>
      <c r="B75" s="13" t="s">
        <v>1679</v>
      </c>
      <c r="C75" s="82"/>
      <c r="D75" s="3" t="s">
        <v>254</v>
      </c>
      <c r="E75" s="3"/>
      <c r="F75" s="10" t="s">
        <v>253</v>
      </c>
      <c r="G75" s="10" t="s">
        <v>250</v>
      </c>
      <c r="H75" s="3">
        <v>450721</v>
      </c>
      <c r="I75" s="3" t="s">
        <v>48</v>
      </c>
      <c r="J75" s="3"/>
      <c r="K75" s="4">
        <v>1700</v>
      </c>
      <c r="L75" s="4">
        <v>1870</v>
      </c>
      <c r="M75" s="3">
        <v>1</v>
      </c>
      <c r="N75" s="3">
        <v>1700</v>
      </c>
      <c r="O75" s="15">
        <v>9784816375217</v>
      </c>
      <c r="P75" s="4">
        <v>1870</v>
      </c>
      <c r="Q75" s="8" t="str">
        <f t="shared" si="3"/>
        <v>https://calil.jp/book/9784816375217</v>
      </c>
      <c r="R75" s="2" t="str">
        <f t="shared" si="4"/>
        <v>https://calil.jp/book/9784816375217</v>
      </c>
    </row>
    <row r="76" spans="1:18" ht="22.5" customHeight="1" x14ac:dyDescent="0.4">
      <c r="A76" s="17">
        <f t="shared" si="5"/>
        <v>422</v>
      </c>
      <c r="B76" s="13" t="s">
        <v>1680</v>
      </c>
      <c r="C76" s="82"/>
      <c r="D76" s="3" t="s">
        <v>51</v>
      </c>
      <c r="E76" s="3"/>
      <c r="F76" s="10" t="s">
        <v>50</v>
      </c>
      <c r="G76" s="10" t="s">
        <v>49</v>
      </c>
      <c r="H76" s="3">
        <v>450721</v>
      </c>
      <c r="I76" s="3" t="s">
        <v>48</v>
      </c>
      <c r="J76" s="3"/>
      <c r="K76" s="4">
        <v>3800</v>
      </c>
      <c r="L76" s="4">
        <v>4180</v>
      </c>
      <c r="M76" s="3">
        <v>1</v>
      </c>
      <c r="N76" s="3">
        <v>3800</v>
      </c>
      <c r="O76" s="15">
        <v>9784876874187</v>
      </c>
      <c r="P76" s="4">
        <v>4180</v>
      </c>
      <c r="Q76" s="8" t="str">
        <f t="shared" si="3"/>
        <v>https://calil.jp/book/9784876874187</v>
      </c>
      <c r="R76" s="2" t="str">
        <f t="shared" si="4"/>
        <v>https://calil.jp/book/9784876874187</v>
      </c>
    </row>
    <row r="77" spans="1:18" ht="22.5" customHeight="1" x14ac:dyDescent="0.4">
      <c r="A77" s="17">
        <f t="shared" si="5"/>
        <v>423</v>
      </c>
      <c r="B77" s="13" t="s">
        <v>1684</v>
      </c>
      <c r="C77" s="82"/>
      <c r="D77" s="3" t="s">
        <v>54</v>
      </c>
      <c r="E77" s="3"/>
      <c r="F77" s="10" t="s">
        <v>53</v>
      </c>
      <c r="G77" s="10" t="s">
        <v>49</v>
      </c>
      <c r="H77" s="3">
        <v>461053</v>
      </c>
      <c r="I77" s="3" t="s">
        <v>52</v>
      </c>
      <c r="J77" s="3"/>
      <c r="K77" s="4">
        <v>2800</v>
      </c>
      <c r="L77" s="4">
        <v>3080</v>
      </c>
      <c r="M77" s="3">
        <v>1</v>
      </c>
      <c r="N77" s="3">
        <v>2800</v>
      </c>
      <c r="O77" s="15">
        <v>9784876874163</v>
      </c>
      <c r="P77" s="4">
        <v>3080</v>
      </c>
      <c r="Q77" s="8" t="str">
        <f t="shared" si="3"/>
        <v>https://calil.jp/book/9784876874163</v>
      </c>
      <c r="R77" s="2" t="str">
        <f t="shared" si="4"/>
        <v>https://calil.jp/book/9784876874163</v>
      </c>
    </row>
    <row r="78" spans="1:18" ht="22.5" customHeight="1" x14ac:dyDescent="0.4">
      <c r="A78" s="17">
        <f t="shared" si="5"/>
        <v>424</v>
      </c>
      <c r="B78" s="13" t="s">
        <v>1686</v>
      </c>
      <c r="C78" s="82" t="s">
        <v>1756</v>
      </c>
      <c r="D78" s="3" t="s">
        <v>1307</v>
      </c>
      <c r="E78" s="3"/>
      <c r="F78" s="10" t="s">
        <v>1306</v>
      </c>
      <c r="G78" s="10" t="s">
        <v>1296</v>
      </c>
      <c r="H78" s="3">
        <v>461402</v>
      </c>
      <c r="I78" s="3" t="s">
        <v>1305</v>
      </c>
      <c r="J78" s="3"/>
      <c r="K78" s="4">
        <v>2400</v>
      </c>
      <c r="L78" s="4">
        <v>2640</v>
      </c>
      <c r="M78" s="3">
        <v>1</v>
      </c>
      <c r="N78" s="3">
        <v>2400</v>
      </c>
      <c r="O78" s="15">
        <v>9784274231926</v>
      </c>
      <c r="P78" s="4">
        <v>2640</v>
      </c>
      <c r="Q78" s="8" t="str">
        <f t="shared" si="3"/>
        <v>https://calil.jp/book/9784274231926</v>
      </c>
      <c r="R78" s="2" t="str">
        <f t="shared" si="4"/>
        <v>https://calil.jp/book/9784274231926</v>
      </c>
    </row>
    <row r="79" spans="1:18" ht="22.5" customHeight="1" x14ac:dyDescent="0.4">
      <c r="A79" s="17">
        <f t="shared" si="5"/>
        <v>425</v>
      </c>
      <c r="B79" s="13" t="s">
        <v>1685</v>
      </c>
      <c r="C79" s="82"/>
      <c r="D79" s="3" t="s">
        <v>264</v>
      </c>
      <c r="E79" s="3"/>
      <c r="F79" s="10" t="s">
        <v>263</v>
      </c>
      <c r="G79" s="10" t="s">
        <v>255</v>
      </c>
      <c r="H79" s="3">
        <v>461101</v>
      </c>
      <c r="I79" s="3" t="s">
        <v>262</v>
      </c>
      <c r="J79" s="3"/>
      <c r="K79" s="4">
        <v>2200</v>
      </c>
      <c r="L79" s="4">
        <v>2420</v>
      </c>
      <c r="M79" s="3">
        <v>1</v>
      </c>
      <c r="N79" s="3">
        <v>2200</v>
      </c>
      <c r="O79" s="15">
        <v>9784815624767</v>
      </c>
      <c r="P79" s="4">
        <v>2420</v>
      </c>
      <c r="Q79" s="8" t="str">
        <f t="shared" si="3"/>
        <v>https://calil.jp/book/9784815624767</v>
      </c>
      <c r="R79" s="2" t="str">
        <f t="shared" si="4"/>
        <v>https://calil.jp/book/9784815624767</v>
      </c>
    </row>
    <row r="80" spans="1:18" ht="22.5" customHeight="1" x14ac:dyDescent="0.4">
      <c r="A80" s="17">
        <f t="shared" si="5"/>
        <v>426</v>
      </c>
      <c r="B80" s="13" t="s">
        <v>1501</v>
      </c>
      <c r="C80" s="82"/>
      <c r="D80" s="3" t="s">
        <v>1051</v>
      </c>
      <c r="E80" s="3"/>
      <c r="F80" s="10" t="s">
        <v>1050</v>
      </c>
      <c r="G80" s="10" t="s">
        <v>1047</v>
      </c>
      <c r="H80" s="3">
        <v>290201</v>
      </c>
      <c r="I80" s="3" t="s">
        <v>803</v>
      </c>
      <c r="J80" s="3"/>
      <c r="K80" s="4">
        <v>3600</v>
      </c>
      <c r="L80" s="4">
        <v>3960</v>
      </c>
      <c r="M80" s="3">
        <v>1</v>
      </c>
      <c r="N80" s="3">
        <v>3600</v>
      </c>
      <c r="O80" s="15">
        <v>9784326303380</v>
      </c>
      <c r="P80" s="4">
        <v>3960</v>
      </c>
      <c r="Q80" s="8" t="str">
        <f t="shared" si="3"/>
        <v>https://calil.jp/book/9784326303380</v>
      </c>
      <c r="R80" s="2" t="str">
        <f t="shared" si="4"/>
        <v>https://calil.jp/book/9784326303380</v>
      </c>
    </row>
    <row r="81" spans="1:18" ht="22.5" customHeight="1" x14ac:dyDescent="0.4">
      <c r="A81" s="17">
        <f t="shared" si="5"/>
        <v>427</v>
      </c>
      <c r="B81" s="13" t="s">
        <v>1502</v>
      </c>
      <c r="C81" s="82"/>
      <c r="D81" s="3" t="s">
        <v>805</v>
      </c>
      <c r="E81" s="3"/>
      <c r="F81" s="10" t="s">
        <v>804</v>
      </c>
      <c r="G81" s="10" t="s">
        <v>799</v>
      </c>
      <c r="H81" s="3">
        <v>290201</v>
      </c>
      <c r="I81" s="3" t="s">
        <v>803</v>
      </c>
      <c r="J81" s="3"/>
      <c r="K81" s="4">
        <v>1800</v>
      </c>
      <c r="L81" s="4">
        <v>1980</v>
      </c>
      <c r="M81" s="3">
        <v>1</v>
      </c>
      <c r="N81" s="3">
        <v>1800</v>
      </c>
      <c r="O81" s="15">
        <v>9784594096113</v>
      </c>
      <c r="P81" s="4">
        <v>1980</v>
      </c>
      <c r="Q81" s="8" t="str">
        <f t="shared" si="3"/>
        <v>https://calil.jp/book/9784594096113</v>
      </c>
      <c r="R81" s="2" t="str">
        <f t="shared" si="4"/>
        <v>https://calil.jp/book/9784594096113</v>
      </c>
    </row>
    <row r="82" spans="1:18" ht="22.5" customHeight="1" x14ac:dyDescent="0.4">
      <c r="A82" s="17">
        <f t="shared" si="5"/>
        <v>428</v>
      </c>
      <c r="B82" s="13" t="s">
        <v>1502</v>
      </c>
      <c r="C82" s="82" t="s">
        <v>1756</v>
      </c>
      <c r="D82" s="3" t="s">
        <v>886</v>
      </c>
      <c r="E82" s="3"/>
      <c r="F82" s="10" t="s">
        <v>885</v>
      </c>
      <c r="G82" s="10" t="s">
        <v>882</v>
      </c>
      <c r="H82" s="3">
        <v>410311</v>
      </c>
      <c r="I82" s="3" t="s">
        <v>598</v>
      </c>
      <c r="J82" s="3"/>
      <c r="K82" s="4">
        <v>2200</v>
      </c>
      <c r="L82" s="4">
        <v>2420</v>
      </c>
      <c r="M82" s="3">
        <v>1</v>
      </c>
      <c r="N82" s="3">
        <v>2200</v>
      </c>
      <c r="O82" s="15">
        <v>9784492800966</v>
      </c>
      <c r="P82" s="4">
        <v>2420</v>
      </c>
      <c r="Q82" s="8" t="str">
        <f t="shared" si="3"/>
        <v>https://calil.jp/book/9784492800966</v>
      </c>
      <c r="R82" s="2" t="str">
        <f t="shared" si="4"/>
        <v>https://calil.jp/book/9784492800966</v>
      </c>
    </row>
    <row r="83" spans="1:18" ht="22.5" customHeight="1" x14ac:dyDescent="0.4">
      <c r="A83" s="17">
        <f t="shared" si="5"/>
        <v>429</v>
      </c>
      <c r="B83" s="13" t="s">
        <v>1502</v>
      </c>
      <c r="C83" s="82"/>
      <c r="D83" s="3" t="s">
        <v>1019</v>
      </c>
      <c r="E83" s="3"/>
      <c r="F83" s="10" t="s">
        <v>1018</v>
      </c>
      <c r="G83" s="10" t="s">
        <v>1008</v>
      </c>
      <c r="H83" s="3">
        <v>410312</v>
      </c>
      <c r="I83" s="3" t="s">
        <v>62</v>
      </c>
      <c r="J83" s="3"/>
      <c r="K83" s="4">
        <v>5000</v>
      </c>
      <c r="L83" s="4">
        <v>5500</v>
      </c>
      <c r="M83" s="3">
        <v>1</v>
      </c>
      <c r="N83" s="3">
        <v>5000</v>
      </c>
      <c r="O83" s="15">
        <v>9784339046892</v>
      </c>
      <c r="P83" s="4">
        <v>5500</v>
      </c>
      <c r="Q83" s="8" t="str">
        <f t="shared" si="3"/>
        <v>https://calil.jp/book/9784339046892</v>
      </c>
      <c r="R83" s="2" t="str">
        <f t="shared" si="4"/>
        <v>https://calil.jp/book/9784339046892</v>
      </c>
    </row>
    <row r="84" spans="1:18" ht="22.5" customHeight="1" x14ac:dyDescent="0.4">
      <c r="A84" s="17">
        <f t="shared" si="5"/>
        <v>430</v>
      </c>
      <c r="B84" s="13" t="s">
        <v>1502</v>
      </c>
      <c r="C84" s="82"/>
      <c r="D84" s="3" t="s">
        <v>228</v>
      </c>
      <c r="E84" s="3"/>
      <c r="F84" s="10" t="s">
        <v>227</v>
      </c>
      <c r="G84" s="10" t="s">
        <v>224</v>
      </c>
      <c r="H84" s="3">
        <v>410312</v>
      </c>
      <c r="I84" s="3" t="s">
        <v>62</v>
      </c>
      <c r="J84" s="3"/>
      <c r="K84" s="4">
        <v>2300</v>
      </c>
      <c r="L84" s="4">
        <v>2530</v>
      </c>
      <c r="M84" s="3">
        <v>1</v>
      </c>
      <c r="N84" s="3">
        <v>2300</v>
      </c>
      <c r="O84" s="15">
        <v>9784833425377</v>
      </c>
      <c r="P84" s="4">
        <v>2530</v>
      </c>
      <c r="Q84" s="8" t="str">
        <f t="shared" si="3"/>
        <v>https://calil.jp/book/9784833425377</v>
      </c>
      <c r="R84" s="2" t="str">
        <f t="shared" si="4"/>
        <v>https://calil.jp/book/9784833425377</v>
      </c>
    </row>
    <row r="85" spans="1:18" ht="22.5" customHeight="1" x14ac:dyDescent="0.4">
      <c r="A85" s="17">
        <f t="shared" si="5"/>
        <v>431</v>
      </c>
      <c r="B85" s="13" t="s">
        <v>1502</v>
      </c>
      <c r="C85" s="82"/>
      <c r="D85" s="3" t="s">
        <v>158</v>
      </c>
      <c r="E85" s="3"/>
      <c r="F85" s="10" t="s">
        <v>157</v>
      </c>
      <c r="G85" s="10" t="s">
        <v>156</v>
      </c>
      <c r="H85" s="3">
        <v>410312</v>
      </c>
      <c r="I85" s="3" t="s">
        <v>62</v>
      </c>
      <c r="J85" s="3"/>
      <c r="K85" s="4">
        <v>1500</v>
      </c>
      <c r="L85" s="4">
        <v>1650</v>
      </c>
      <c r="M85" s="3">
        <v>1</v>
      </c>
      <c r="N85" s="3">
        <v>1500</v>
      </c>
      <c r="O85" s="15">
        <v>9784862809568</v>
      </c>
      <c r="P85" s="4">
        <v>1650</v>
      </c>
      <c r="Q85" s="8" t="str">
        <f t="shared" si="3"/>
        <v>https://calil.jp/book/9784862809568</v>
      </c>
      <c r="R85" s="2" t="str">
        <f t="shared" si="4"/>
        <v>https://calil.jp/book/9784862809568</v>
      </c>
    </row>
    <row r="86" spans="1:18" ht="22.5" customHeight="1" x14ac:dyDescent="0.4">
      <c r="A86" s="17">
        <f t="shared" si="5"/>
        <v>432</v>
      </c>
      <c r="B86" s="13" t="s">
        <v>1502</v>
      </c>
      <c r="C86" s="82"/>
      <c r="D86" s="3" t="s">
        <v>65</v>
      </c>
      <c r="E86" s="3"/>
      <c r="F86" s="10" t="s">
        <v>64</v>
      </c>
      <c r="G86" s="10" t="s">
        <v>63</v>
      </c>
      <c r="H86" s="3">
        <v>410312</v>
      </c>
      <c r="I86" s="3" t="s">
        <v>62</v>
      </c>
      <c r="J86" s="3"/>
      <c r="K86" s="4">
        <v>2700</v>
      </c>
      <c r="L86" s="4">
        <v>2970</v>
      </c>
      <c r="M86" s="3">
        <v>1</v>
      </c>
      <c r="N86" s="3">
        <v>2700</v>
      </c>
      <c r="O86" s="15">
        <v>9784867930366</v>
      </c>
      <c r="P86" s="4">
        <v>2970</v>
      </c>
      <c r="Q86" s="8" t="str">
        <f t="shared" si="3"/>
        <v>https://calil.jp/book/9784867930366</v>
      </c>
      <c r="R86" s="2" t="str">
        <f t="shared" si="4"/>
        <v>https://calil.jp/book/9784867930366</v>
      </c>
    </row>
    <row r="87" spans="1:18" ht="22.5" customHeight="1" x14ac:dyDescent="0.4">
      <c r="A87" s="17">
        <f t="shared" si="5"/>
        <v>433</v>
      </c>
      <c r="B87" s="13">
        <v>539</v>
      </c>
      <c r="C87" s="82" t="s">
        <v>1795</v>
      </c>
      <c r="D87" s="3" t="s">
        <v>775</v>
      </c>
      <c r="E87" s="3"/>
      <c r="F87" s="10" t="s">
        <v>774</v>
      </c>
      <c r="G87" s="10" t="s">
        <v>770</v>
      </c>
      <c r="H87" s="3">
        <v>411705</v>
      </c>
      <c r="I87" s="3" t="s">
        <v>238</v>
      </c>
      <c r="J87" s="3"/>
      <c r="K87" s="4">
        <v>2600</v>
      </c>
      <c r="L87" s="4">
        <v>2860</v>
      </c>
      <c r="M87" s="3">
        <v>1</v>
      </c>
      <c r="N87" s="3">
        <v>2600</v>
      </c>
      <c r="O87" s="15">
        <v>9784622096979</v>
      </c>
      <c r="P87" s="4">
        <v>2860</v>
      </c>
      <c r="Q87" s="8" t="str">
        <f t="shared" si="3"/>
        <v>https://calil.jp/book/9784622096979</v>
      </c>
      <c r="R87" s="2" t="str">
        <f t="shared" si="4"/>
        <v>https://calil.jp/book/9784622096979</v>
      </c>
    </row>
    <row r="88" spans="1:18" ht="22.5" customHeight="1" x14ac:dyDescent="0.4">
      <c r="A88" s="17">
        <f t="shared" si="5"/>
        <v>434</v>
      </c>
      <c r="B88" s="13">
        <v>539.69000000000005</v>
      </c>
      <c r="C88" s="82"/>
      <c r="D88" s="3" t="s">
        <v>1315</v>
      </c>
      <c r="E88" s="3" t="s">
        <v>1314</v>
      </c>
      <c r="F88" s="10" t="s">
        <v>1313</v>
      </c>
      <c r="G88" s="10" t="s">
        <v>1296</v>
      </c>
      <c r="H88" s="3">
        <v>411718</v>
      </c>
      <c r="I88" s="3" t="s">
        <v>9</v>
      </c>
      <c r="J88" s="3"/>
      <c r="K88" s="4">
        <v>4000</v>
      </c>
      <c r="L88" s="4">
        <v>4400</v>
      </c>
      <c r="M88" s="3">
        <v>1</v>
      </c>
      <c r="N88" s="3">
        <v>4000</v>
      </c>
      <c r="O88" s="15">
        <v>9784274231766</v>
      </c>
      <c r="P88" s="4">
        <v>4400</v>
      </c>
      <c r="Q88" s="8" t="str">
        <f t="shared" si="3"/>
        <v>https://calil.jp/book/9784274231766</v>
      </c>
      <c r="R88" s="2" t="str">
        <f t="shared" si="4"/>
        <v>https://calil.jp/book/9784274231766</v>
      </c>
    </row>
    <row r="89" spans="1:18" ht="22.5" customHeight="1" x14ac:dyDescent="0.4">
      <c r="A89" s="17">
        <f t="shared" si="5"/>
        <v>435</v>
      </c>
      <c r="B89" s="13">
        <v>540.4</v>
      </c>
      <c r="C89" s="82" t="s">
        <v>1796</v>
      </c>
      <c r="D89" s="3" t="s">
        <v>1299</v>
      </c>
      <c r="E89" s="3"/>
      <c r="F89" s="10" t="s">
        <v>1296</v>
      </c>
      <c r="G89" s="10" t="s">
        <v>1296</v>
      </c>
      <c r="H89" s="3">
        <v>420101</v>
      </c>
      <c r="I89" s="3" t="s">
        <v>1298</v>
      </c>
      <c r="J89" s="3"/>
      <c r="K89" s="4">
        <v>2000</v>
      </c>
      <c r="L89" s="4">
        <v>2200</v>
      </c>
      <c r="M89" s="3">
        <v>1</v>
      </c>
      <c r="N89" s="3">
        <v>2000</v>
      </c>
      <c r="O89" s="15">
        <v>9784274232114</v>
      </c>
      <c r="P89" s="4">
        <v>2200</v>
      </c>
      <c r="Q89" s="8" t="str">
        <f t="shared" si="3"/>
        <v>https://calil.jp/book/9784274232114</v>
      </c>
      <c r="R89" s="2" t="str">
        <f t="shared" si="4"/>
        <v>https://calil.jp/book/9784274232114</v>
      </c>
    </row>
    <row r="90" spans="1:18" ht="22.5" customHeight="1" x14ac:dyDescent="0.4">
      <c r="A90" s="17">
        <f t="shared" si="5"/>
        <v>436</v>
      </c>
      <c r="B90" s="13" t="s">
        <v>1561</v>
      </c>
      <c r="C90" s="82"/>
      <c r="D90" s="3" t="s">
        <v>1128</v>
      </c>
      <c r="E90" s="3" t="s">
        <v>1125</v>
      </c>
      <c r="F90" s="10" t="s">
        <v>1124</v>
      </c>
      <c r="G90" s="10" t="s">
        <v>1123</v>
      </c>
      <c r="H90" s="3">
        <v>400301</v>
      </c>
      <c r="I90" s="3" t="s">
        <v>1122</v>
      </c>
      <c r="J90" s="3"/>
      <c r="K90" s="4">
        <v>3200</v>
      </c>
      <c r="L90" s="4">
        <v>3520</v>
      </c>
      <c r="M90" s="3">
        <v>1</v>
      </c>
      <c r="N90" s="3">
        <v>3200</v>
      </c>
      <c r="O90" s="15">
        <v>9784300108826</v>
      </c>
      <c r="P90" s="4">
        <v>3520</v>
      </c>
      <c r="Q90" s="8" t="str">
        <f t="shared" si="3"/>
        <v>https://calil.jp/book/9784300108826</v>
      </c>
      <c r="R90" s="2" t="str">
        <f t="shared" si="4"/>
        <v>https://calil.jp/book/9784300108826</v>
      </c>
    </row>
    <row r="91" spans="1:18" ht="22.5" customHeight="1" x14ac:dyDescent="0.4">
      <c r="A91" s="17">
        <f t="shared" si="5"/>
        <v>437</v>
      </c>
      <c r="B91" s="13" t="s">
        <v>1561</v>
      </c>
      <c r="C91" s="82"/>
      <c r="D91" s="3" t="s">
        <v>1127</v>
      </c>
      <c r="E91" s="3" t="s">
        <v>1125</v>
      </c>
      <c r="F91" s="10" t="s">
        <v>1124</v>
      </c>
      <c r="G91" s="10" t="s">
        <v>1123</v>
      </c>
      <c r="H91" s="3">
        <v>400301</v>
      </c>
      <c r="I91" s="3" t="s">
        <v>1122</v>
      </c>
      <c r="J91" s="3"/>
      <c r="K91" s="4">
        <v>3200</v>
      </c>
      <c r="L91" s="4">
        <v>3520</v>
      </c>
      <c r="M91" s="3">
        <v>1</v>
      </c>
      <c r="N91" s="3">
        <v>3200</v>
      </c>
      <c r="O91" s="15">
        <v>9784300108833</v>
      </c>
      <c r="P91" s="4">
        <v>3520</v>
      </c>
      <c r="Q91" s="8" t="str">
        <f t="shared" si="3"/>
        <v>https://calil.jp/book/9784300108833</v>
      </c>
      <c r="R91" s="2" t="str">
        <f t="shared" si="4"/>
        <v>https://calil.jp/book/9784300108833</v>
      </c>
    </row>
    <row r="92" spans="1:18" ht="22.5" customHeight="1" x14ac:dyDescent="0.4">
      <c r="A92" s="17">
        <f t="shared" si="5"/>
        <v>438</v>
      </c>
      <c r="B92" s="13" t="s">
        <v>1561</v>
      </c>
      <c r="C92" s="82"/>
      <c r="D92" s="3" t="s">
        <v>1126</v>
      </c>
      <c r="E92" s="3" t="s">
        <v>1125</v>
      </c>
      <c r="F92" s="10" t="s">
        <v>1124</v>
      </c>
      <c r="G92" s="10" t="s">
        <v>1123</v>
      </c>
      <c r="H92" s="3">
        <v>400301</v>
      </c>
      <c r="I92" s="3" t="s">
        <v>1122</v>
      </c>
      <c r="J92" s="3"/>
      <c r="K92" s="4">
        <v>3200</v>
      </c>
      <c r="L92" s="4">
        <v>3520</v>
      </c>
      <c r="M92" s="3">
        <v>1</v>
      </c>
      <c r="N92" s="3">
        <v>3200</v>
      </c>
      <c r="O92" s="15">
        <v>9784300108840</v>
      </c>
      <c r="P92" s="4">
        <v>3520</v>
      </c>
      <c r="Q92" s="8" t="str">
        <f t="shared" si="3"/>
        <v>https://calil.jp/book/9784300108840</v>
      </c>
      <c r="R92" s="2" t="str">
        <f t="shared" si="4"/>
        <v>https://calil.jp/book/9784300108840</v>
      </c>
    </row>
    <row r="93" spans="1:18" ht="22.5" customHeight="1" x14ac:dyDescent="0.4">
      <c r="A93" s="17">
        <f t="shared" si="5"/>
        <v>439</v>
      </c>
      <c r="B93" s="13">
        <v>542.33000000000004</v>
      </c>
      <c r="C93" s="21" t="s">
        <v>1797</v>
      </c>
      <c r="D93" s="3" t="s">
        <v>1037</v>
      </c>
      <c r="E93" s="3"/>
      <c r="F93" s="10" t="s">
        <v>1036</v>
      </c>
      <c r="G93" s="10" t="s">
        <v>1008</v>
      </c>
      <c r="H93" s="3">
        <v>420107</v>
      </c>
      <c r="I93" s="3" t="s">
        <v>1035</v>
      </c>
      <c r="J93" s="3"/>
      <c r="K93" s="4">
        <v>5000</v>
      </c>
      <c r="L93" s="4">
        <v>5500</v>
      </c>
      <c r="M93" s="3">
        <v>1</v>
      </c>
      <c r="N93" s="3">
        <v>5000</v>
      </c>
      <c r="O93" s="15">
        <v>9784339009910</v>
      </c>
      <c r="P93" s="4">
        <v>5500</v>
      </c>
      <c r="Q93" s="8" t="str">
        <f t="shared" si="3"/>
        <v>https://calil.jp/book/9784339009910</v>
      </c>
      <c r="R93" s="2" t="str">
        <f t="shared" si="4"/>
        <v>https://calil.jp/book/9784339009910</v>
      </c>
    </row>
    <row r="94" spans="1:18" ht="22.5" customHeight="1" x14ac:dyDescent="0.4">
      <c r="A94" s="17">
        <f t="shared" si="5"/>
        <v>440</v>
      </c>
      <c r="B94" s="14">
        <v>543.1</v>
      </c>
      <c r="C94" s="82" t="s">
        <v>1798</v>
      </c>
      <c r="D94" s="5" t="s">
        <v>1891</v>
      </c>
      <c r="E94" s="3" t="s">
        <v>442</v>
      </c>
      <c r="F94" s="10" t="s">
        <v>441</v>
      </c>
      <c r="G94" s="10" t="s">
        <v>430</v>
      </c>
      <c r="H94" s="3">
        <v>420108</v>
      </c>
      <c r="I94" s="3" t="s">
        <v>179</v>
      </c>
      <c r="J94" s="3"/>
      <c r="K94" s="4">
        <v>1900</v>
      </c>
      <c r="L94" s="4">
        <v>2090</v>
      </c>
      <c r="M94" s="3">
        <v>1</v>
      </c>
      <c r="N94" s="3">
        <v>1900</v>
      </c>
      <c r="O94" s="16">
        <v>9784798072425</v>
      </c>
      <c r="P94" s="4">
        <v>2090</v>
      </c>
      <c r="Q94" s="8" t="str">
        <f t="shared" si="3"/>
        <v>https://calil.jp/book/9784798072425</v>
      </c>
      <c r="R94" s="2" t="str">
        <f t="shared" si="4"/>
        <v>https://calil.jp/book/9784798072425</v>
      </c>
    </row>
    <row r="95" spans="1:18" ht="22.5" customHeight="1" x14ac:dyDescent="0.4">
      <c r="A95" s="17">
        <f t="shared" si="5"/>
        <v>441</v>
      </c>
      <c r="B95" s="13">
        <v>543.5</v>
      </c>
      <c r="C95" s="82"/>
      <c r="D95" s="3" t="s">
        <v>12</v>
      </c>
      <c r="E95" s="3"/>
      <c r="F95" s="10" t="s">
        <v>11</v>
      </c>
      <c r="G95" s="10" t="s">
        <v>10</v>
      </c>
      <c r="H95" s="3">
        <v>411718</v>
      </c>
      <c r="I95" s="3" t="s">
        <v>9</v>
      </c>
      <c r="J95" s="3"/>
      <c r="K95" s="4">
        <v>2000</v>
      </c>
      <c r="L95" s="4">
        <v>2200</v>
      </c>
      <c r="M95" s="3">
        <v>1</v>
      </c>
      <c r="N95" s="3">
        <v>2000</v>
      </c>
      <c r="O95" s="15">
        <v>9784909542595</v>
      </c>
      <c r="P95" s="4">
        <v>2200</v>
      </c>
      <c r="Q95" s="8" t="str">
        <f t="shared" si="3"/>
        <v>https://calil.jp/book/9784909542595</v>
      </c>
      <c r="R95" s="2" t="str">
        <f t="shared" si="4"/>
        <v>https://calil.jp/book/9784909542595</v>
      </c>
    </row>
    <row r="96" spans="1:18" ht="22.5" customHeight="1" x14ac:dyDescent="0.4">
      <c r="A96" s="17">
        <f t="shared" si="5"/>
        <v>442</v>
      </c>
      <c r="B96" s="13" t="s">
        <v>1597</v>
      </c>
      <c r="C96" s="82"/>
      <c r="D96" s="3" t="s">
        <v>191</v>
      </c>
      <c r="E96" s="3"/>
      <c r="F96" s="10" t="s">
        <v>190</v>
      </c>
      <c r="G96" s="10" t="s">
        <v>189</v>
      </c>
      <c r="H96" s="3">
        <v>411312</v>
      </c>
      <c r="I96" s="3" t="s">
        <v>188</v>
      </c>
      <c r="J96" s="3"/>
      <c r="K96" s="4">
        <v>1700</v>
      </c>
      <c r="L96" s="4">
        <v>1870</v>
      </c>
      <c r="M96" s="3">
        <v>1</v>
      </c>
      <c r="N96" s="3">
        <v>1700</v>
      </c>
      <c r="O96" s="15">
        <v>9784845425143</v>
      </c>
      <c r="P96" s="4">
        <v>1870</v>
      </c>
      <c r="Q96" s="8" t="str">
        <f t="shared" si="3"/>
        <v>https://calil.jp/book/9784845425143</v>
      </c>
      <c r="R96" s="2" t="str">
        <f t="shared" si="4"/>
        <v>https://calil.jp/book/9784845425143</v>
      </c>
    </row>
    <row r="97" spans="1:18" ht="22.5" customHeight="1" x14ac:dyDescent="0.4">
      <c r="A97" s="17">
        <f t="shared" si="5"/>
        <v>443</v>
      </c>
      <c r="B97" s="13" t="s">
        <v>1596</v>
      </c>
      <c r="C97" s="82"/>
      <c r="D97" s="3" t="s">
        <v>226</v>
      </c>
      <c r="E97" s="3" t="s">
        <v>225</v>
      </c>
      <c r="F97" s="10"/>
      <c r="G97" s="10" t="s">
        <v>224</v>
      </c>
      <c r="H97" s="3">
        <v>411312</v>
      </c>
      <c r="I97" s="3" t="s">
        <v>188</v>
      </c>
      <c r="J97" s="3"/>
      <c r="K97" s="4">
        <v>1200</v>
      </c>
      <c r="L97" s="4">
        <v>1320</v>
      </c>
      <c r="M97" s="3">
        <v>1</v>
      </c>
      <c r="N97" s="3">
        <v>1200</v>
      </c>
      <c r="O97" s="15">
        <v>9784833482691</v>
      </c>
      <c r="P97" s="4">
        <v>1320</v>
      </c>
      <c r="Q97" s="8" t="str">
        <f t="shared" si="3"/>
        <v>https://calil.jp/book/9784833482691</v>
      </c>
      <c r="R97" s="2" t="str">
        <f t="shared" si="4"/>
        <v>https://calil.jp/book/9784833482691</v>
      </c>
    </row>
    <row r="98" spans="1:18" ht="22.5" customHeight="1" x14ac:dyDescent="0.4">
      <c r="A98" s="17">
        <f t="shared" si="5"/>
        <v>444</v>
      </c>
      <c r="B98" s="13" t="s">
        <v>1472</v>
      </c>
      <c r="C98" s="83" t="s">
        <v>1799</v>
      </c>
      <c r="D98" s="38" t="s">
        <v>1892</v>
      </c>
      <c r="E98" s="3"/>
      <c r="F98" s="10" t="s">
        <v>979</v>
      </c>
      <c r="G98" s="10" t="s">
        <v>974</v>
      </c>
      <c r="H98" s="3">
        <v>190205</v>
      </c>
      <c r="I98" s="3" t="s">
        <v>978</v>
      </c>
      <c r="J98" s="3"/>
      <c r="K98" s="4">
        <v>3400</v>
      </c>
      <c r="L98" s="4">
        <v>3740</v>
      </c>
      <c r="M98" s="3">
        <v>1</v>
      </c>
      <c r="N98" s="3">
        <v>3400</v>
      </c>
      <c r="O98" s="15">
        <v>9784416523544</v>
      </c>
      <c r="P98" s="4">
        <v>3740</v>
      </c>
      <c r="Q98" s="8" t="str">
        <f t="shared" si="3"/>
        <v>https://calil.jp/book/9784416523544</v>
      </c>
      <c r="R98" s="2" t="str">
        <f t="shared" si="4"/>
        <v>https://calil.jp/book/9784416523544</v>
      </c>
    </row>
    <row r="99" spans="1:18" ht="22.5" customHeight="1" x14ac:dyDescent="0.4">
      <c r="A99" s="17">
        <f t="shared" si="5"/>
        <v>445</v>
      </c>
      <c r="B99" s="13" t="s">
        <v>1637</v>
      </c>
      <c r="C99" s="82"/>
      <c r="D99" s="3" t="s">
        <v>1249</v>
      </c>
      <c r="E99" s="3" t="s">
        <v>1238</v>
      </c>
      <c r="F99" s="10" t="s">
        <v>1241</v>
      </c>
      <c r="G99" s="10" t="s">
        <v>1232</v>
      </c>
      <c r="H99" s="3">
        <v>430703</v>
      </c>
      <c r="I99" s="3" t="s">
        <v>1240</v>
      </c>
      <c r="J99" s="3"/>
      <c r="K99" s="4">
        <v>2500</v>
      </c>
      <c r="L99" s="4">
        <v>2750</v>
      </c>
      <c r="M99" s="3">
        <v>1</v>
      </c>
      <c r="N99" s="3">
        <v>2500</v>
      </c>
      <c r="O99" s="15">
        <v>9784296204731</v>
      </c>
      <c r="P99" s="4">
        <v>2750</v>
      </c>
      <c r="Q99" s="8" t="str">
        <f t="shared" si="3"/>
        <v>https://calil.jp/book/9784296204731</v>
      </c>
      <c r="R99" s="2" t="str">
        <f t="shared" si="4"/>
        <v>https://calil.jp/book/9784296204731</v>
      </c>
    </row>
    <row r="100" spans="1:18" ht="22.5" customHeight="1" x14ac:dyDescent="0.4">
      <c r="A100" s="17">
        <f t="shared" si="5"/>
        <v>446</v>
      </c>
      <c r="B100" s="13" t="s">
        <v>1637</v>
      </c>
      <c r="C100" s="82"/>
      <c r="D100" s="3" t="s">
        <v>1062</v>
      </c>
      <c r="E100" s="3" t="s">
        <v>1061</v>
      </c>
      <c r="F100" s="10" t="s">
        <v>1060</v>
      </c>
      <c r="G100" s="10" t="s">
        <v>1055</v>
      </c>
      <c r="H100" s="3">
        <v>435001</v>
      </c>
      <c r="I100" s="3" t="s">
        <v>757</v>
      </c>
      <c r="J100" s="3"/>
      <c r="K100" s="4">
        <v>2900</v>
      </c>
      <c r="L100" s="4">
        <v>3190</v>
      </c>
      <c r="M100" s="3">
        <v>1</v>
      </c>
      <c r="N100" s="3">
        <v>2900</v>
      </c>
      <c r="O100" s="15">
        <v>9784320125766</v>
      </c>
      <c r="P100" s="4">
        <v>3190</v>
      </c>
      <c r="Q100" s="8" t="str">
        <f t="shared" si="3"/>
        <v>https://calil.jp/book/9784320125766</v>
      </c>
      <c r="R100" s="2" t="str">
        <f t="shared" si="4"/>
        <v>https://calil.jp/book/9784320125766</v>
      </c>
    </row>
    <row r="101" spans="1:18" ht="22.5" customHeight="1" x14ac:dyDescent="0.4">
      <c r="A101" s="17">
        <f t="shared" si="5"/>
        <v>447</v>
      </c>
      <c r="B101" s="13" t="s">
        <v>1637</v>
      </c>
      <c r="C101" s="82"/>
      <c r="D101" s="3" t="s">
        <v>759</v>
      </c>
      <c r="E101" s="3"/>
      <c r="F101" s="10" t="s">
        <v>758</v>
      </c>
      <c r="G101" s="10" t="s">
        <v>754</v>
      </c>
      <c r="H101" s="3">
        <v>435001</v>
      </c>
      <c r="I101" s="3" t="s">
        <v>757</v>
      </c>
      <c r="J101" s="3"/>
      <c r="K101" s="4">
        <v>2500</v>
      </c>
      <c r="L101" s="4">
        <v>2750</v>
      </c>
      <c r="M101" s="3">
        <v>1</v>
      </c>
      <c r="N101" s="3">
        <v>2500</v>
      </c>
      <c r="O101" s="15">
        <v>9784627857612</v>
      </c>
      <c r="P101" s="4">
        <v>2750</v>
      </c>
      <c r="Q101" s="8" t="str">
        <f t="shared" si="3"/>
        <v>https://calil.jp/book/9784627857612</v>
      </c>
      <c r="R101" s="2" t="str">
        <f t="shared" si="4"/>
        <v>https://calil.jp/book/9784627857612</v>
      </c>
    </row>
    <row r="102" spans="1:18" ht="22.5" customHeight="1" x14ac:dyDescent="0.4">
      <c r="A102" s="17">
        <f t="shared" si="5"/>
        <v>448</v>
      </c>
      <c r="B102" s="13" t="s">
        <v>1637</v>
      </c>
      <c r="C102" s="83" t="s">
        <v>1799</v>
      </c>
      <c r="D102" s="3" t="s">
        <v>1894</v>
      </c>
      <c r="E102" s="3" t="s">
        <v>589</v>
      </c>
      <c r="F102" s="10" t="s">
        <v>588</v>
      </c>
      <c r="G102" s="10" t="s">
        <v>587</v>
      </c>
      <c r="H102" s="3">
        <v>435005</v>
      </c>
      <c r="I102" s="3" t="s">
        <v>41</v>
      </c>
      <c r="J102" s="3"/>
      <c r="K102" s="4">
        <v>3000</v>
      </c>
      <c r="L102" s="4">
        <v>3300</v>
      </c>
      <c r="M102" s="3">
        <v>1</v>
      </c>
      <c r="N102" s="3">
        <v>3000</v>
      </c>
      <c r="O102" s="15">
        <v>9784777522767</v>
      </c>
      <c r="P102" s="4">
        <v>3300</v>
      </c>
      <c r="Q102" s="8" t="str">
        <f t="shared" si="3"/>
        <v>https://calil.jp/book/9784777522767</v>
      </c>
      <c r="R102" s="2" t="str">
        <f t="shared" si="4"/>
        <v>https://calil.jp/book/9784777522767</v>
      </c>
    </row>
    <row r="103" spans="1:18" ht="22.5" customHeight="1" x14ac:dyDescent="0.4">
      <c r="A103" s="17">
        <f t="shared" si="5"/>
        <v>449</v>
      </c>
      <c r="B103" s="13" t="s">
        <v>1637</v>
      </c>
      <c r="C103" s="83"/>
      <c r="D103" s="3" t="s">
        <v>463</v>
      </c>
      <c r="E103" s="3"/>
      <c r="F103" s="10" t="s">
        <v>462</v>
      </c>
      <c r="G103" s="10" t="s">
        <v>430</v>
      </c>
      <c r="H103" s="3">
        <v>435005</v>
      </c>
      <c r="I103" s="3" t="s">
        <v>41</v>
      </c>
      <c r="J103" s="3"/>
      <c r="K103" s="4">
        <v>3600</v>
      </c>
      <c r="L103" s="4">
        <v>3960</v>
      </c>
      <c r="M103" s="3">
        <v>1</v>
      </c>
      <c r="N103" s="3">
        <v>3600</v>
      </c>
      <c r="O103" s="15">
        <v>9784798068725</v>
      </c>
      <c r="P103" s="4">
        <v>3960</v>
      </c>
      <c r="Q103" s="8" t="str">
        <f t="shared" si="3"/>
        <v>https://calil.jp/book/9784798068725</v>
      </c>
      <c r="R103" s="2" t="str">
        <f t="shared" si="4"/>
        <v>https://calil.jp/book/9784798068725</v>
      </c>
    </row>
    <row r="104" spans="1:18" ht="22.5" customHeight="1" x14ac:dyDescent="0.4">
      <c r="A104" s="17">
        <f t="shared" si="5"/>
        <v>450</v>
      </c>
      <c r="B104" s="13" t="s">
        <v>1637</v>
      </c>
      <c r="C104" s="83"/>
      <c r="D104" s="3" t="s">
        <v>223</v>
      </c>
      <c r="E104" s="3" t="s">
        <v>203</v>
      </c>
      <c r="F104" s="10" t="s">
        <v>222</v>
      </c>
      <c r="G104" s="10" t="s">
        <v>201</v>
      </c>
      <c r="H104" s="3">
        <v>435006</v>
      </c>
      <c r="I104" s="3" t="s">
        <v>221</v>
      </c>
      <c r="J104" s="3"/>
      <c r="K104" s="4">
        <v>3980</v>
      </c>
      <c r="L104" s="4">
        <v>4378</v>
      </c>
      <c r="M104" s="3">
        <v>1</v>
      </c>
      <c r="N104" s="3">
        <v>3980</v>
      </c>
      <c r="O104" s="15">
        <v>9784839982898</v>
      </c>
      <c r="P104" s="4">
        <v>4378</v>
      </c>
      <c r="Q104" s="8" t="str">
        <f t="shared" si="3"/>
        <v>https://calil.jp/book/9784839982898</v>
      </c>
      <c r="R104" s="2" t="str">
        <f t="shared" si="4"/>
        <v>https://calil.jp/book/9784839982898</v>
      </c>
    </row>
    <row r="105" spans="1:18" ht="22.5" customHeight="1" x14ac:dyDescent="0.4">
      <c r="A105" s="17">
        <f t="shared" si="5"/>
        <v>451</v>
      </c>
      <c r="B105" s="13" t="s">
        <v>1637</v>
      </c>
      <c r="C105" s="83"/>
      <c r="D105" s="3" t="s">
        <v>1893</v>
      </c>
      <c r="E105" s="3" t="s">
        <v>451</v>
      </c>
      <c r="F105" s="10" t="s">
        <v>450</v>
      </c>
      <c r="G105" s="10" t="s">
        <v>430</v>
      </c>
      <c r="H105" s="3">
        <v>436501</v>
      </c>
      <c r="I105" s="3" t="s">
        <v>449</v>
      </c>
      <c r="J105" s="3"/>
      <c r="K105" s="4">
        <v>3000</v>
      </c>
      <c r="L105" s="4">
        <v>3300</v>
      </c>
      <c r="M105" s="3">
        <v>1</v>
      </c>
      <c r="N105" s="3">
        <v>3000</v>
      </c>
      <c r="O105" s="15">
        <v>9784798072104</v>
      </c>
      <c r="P105" s="4">
        <v>3300</v>
      </c>
      <c r="Q105" s="8" t="str">
        <f t="shared" si="3"/>
        <v>https://calil.jp/book/9784798072104</v>
      </c>
      <c r="R105" s="2" t="str">
        <f t="shared" si="4"/>
        <v>https://calil.jp/book/9784798072104</v>
      </c>
    </row>
    <row r="106" spans="1:18" ht="22.5" customHeight="1" x14ac:dyDescent="0.4">
      <c r="A106" s="17">
        <f t="shared" si="5"/>
        <v>452</v>
      </c>
      <c r="B106" s="13" t="s">
        <v>1656</v>
      </c>
      <c r="C106" s="83"/>
      <c r="D106" s="3" t="s">
        <v>44</v>
      </c>
      <c r="E106" s="3"/>
      <c r="F106" s="10" t="s">
        <v>43</v>
      </c>
      <c r="G106" s="10" t="s">
        <v>42</v>
      </c>
      <c r="H106" s="3">
        <v>435005</v>
      </c>
      <c r="I106" s="3" t="s">
        <v>41</v>
      </c>
      <c r="J106" s="3"/>
      <c r="K106" s="4">
        <v>3200</v>
      </c>
      <c r="L106" s="4">
        <v>3520</v>
      </c>
      <c r="M106" s="3">
        <v>1</v>
      </c>
      <c r="N106" s="3">
        <v>3200</v>
      </c>
      <c r="O106" s="15">
        <v>9784877835491</v>
      </c>
      <c r="P106" s="4">
        <v>3520</v>
      </c>
      <c r="Q106" s="8" t="str">
        <f t="shared" si="3"/>
        <v>https://calil.jp/book/9784877835491</v>
      </c>
      <c r="R106" s="2" t="str">
        <f t="shared" si="4"/>
        <v>https://calil.jp/book/9784877835491</v>
      </c>
    </row>
    <row r="107" spans="1:18" ht="22.5" customHeight="1" x14ac:dyDescent="0.4">
      <c r="A107" s="17">
        <f t="shared" si="5"/>
        <v>453</v>
      </c>
      <c r="B107" s="13" t="s">
        <v>1655</v>
      </c>
      <c r="C107" s="83"/>
      <c r="D107" s="3" t="s">
        <v>114</v>
      </c>
      <c r="E107" s="3"/>
      <c r="F107" s="10" t="s">
        <v>113</v>
      </c>
      <c r="G107" s="10" t="s">
        <v>112</v>
      </c>
      <c r="H107" s="3">
        <v>435002</v>
      </c>
      <c r="I107" s="3" t="s">
        <v>111</v>
      </c>
      <c r="J107" s="3"/>
      <c r="K107" s="4">
        <v>3600</v>
      </c>
      <c r="L107" s="4">
        <v>3960</v>
      </c>
      <c r="M107" s="3">
        <v>1</v>
      </c>
      <c r="N107" s="3">
        <v>3600</v>
      </c>
      <c r="O107" s="15">
        <v>9784865944075</v>
      </c>
      <c r="P107" s="4">
        <v>3960</v>
      </c>
      <c r="Q107" s="8" t="str">
        <f t="shared" si="3"/>
        <v>https://calil.jp/book/9784865944075</v>
      </c>
      <c r="R107" s="2" t="str">
        <f t="shared" si="4"/>
        <v>https://calil.jp/book/9784865944075</v>
      </c>
    </row>
    <row r="108" spans="1:18" ht="22.5" customHeight="1" x14ac:dyDescent="0.4">
      <c r="A108" s="17">
        <f t="shared" si="5"/>
        <v>454</v>
      </c>
      <c r="B108" s="13" t="s">
        <v>1667</v>
      </c>
      <c r="C108" s="83"/>
      <c r="D108" s="3" t="s">
        <v>1201</v>
      </c>
      <c r="E108" s="3"/>
      <c r="F108" s="10" t="s">
        <v>1200</v>
      </c>
      <c r="G108" s="10" t="s">
        <v>1132</v>
      </c>
      <c r="H108" s="3">
        <v>438801</v>
      </c>
      <c r="I108" s="3" t="s">
        <v>1199</v>
      </c>
      <c r="J108" s="3"/>
      <c r="K108" s="4">
        <v>2400</v>
      </c>
      <c r="L108" s="4">
        <v>2640</v>
      </c>
      <c r="M108" s="3">
        <v>1</v>
      </c>
      <c r="N108" s="3">
        <v>2400</v>
      </c>
      <c r="O108" s="15">
        <v>9784297140373</v>
      </c>
      <c r="P108" s="4">
        <v>2640</v>
      </c>
      <c r="Q108" s="8" t="str">
        <f t="shared" si="3"/>
        <v>https://calil.jp/book/9784297140373</v>
      </c>
      <c r="R108" s="2" t="str">
        <f t="shared" si="4"/>
        <v>https://calil.jp/book/9784297140373</v>
      </c>
    </row>
    <row r="109" spans="1:18" ht="22.5" customHeight="1" x14ac:dyDescent="0.4">
      <c r="A109" s="17">
        <f t="shared" si="5"/>
        <v>455</v>
      </c>
      <c r="B109" s="13">
        <v>547.51</v>
      </c>
      <c r="C109" s="83"/>
      <c r="D109" s="3" t="s">
        <v>505</v>
      </c>
      <c r="E109" s="3" t="s">
        <v>504</v>
      </c>
      <c r="F109" s="10" t="s">
        <v>503</v>
      </c>
      <c r="G109" s="10" t="s">
        <v>488</v>
      </c>
      <c r="H109" s="3">
        <v>420128</v>
      </c>
      <c r="I109" s="3" t="s">
        <v>488</v>
      </c>
      <c r="J109" s="3"/>
      <c r="K109" s="4">
        <v>3200</v>
      </c>
      <c r="L109" s="4">
        <v>3520</v>
      </c>
      <c r="M109" s="3">
        <v>1</v>
      </c>
      <c r="N109" s="3">
        <v>3200</v>
      </c>
      <c r="O109" s="15">
        <v>9784789841399</v>
      </c>
      <c r="P109" s="4">
        <v>3520</v>
      </c>
      <c r="Q109" s="8" t="str">
        <f t="shared" si="3"/>
        <v>https://calil.jp/book/9784789841399</v>
      </c>
      <c r="R109" s="2" t="str">
        <f t="shared" si="4"/>
        <v>https://calil.jp/book/9784789841399</v>
      </c>
    </row>
    <row r="110" spans="1:18" ht="22.5" customHeight="1" x14ac:dyDescent="0.4">
      <c r="A110" s="17">
        <f t="shared" si="5"/>
        <v>456</v>
      </c>
      <c r="B110" s="13">
        <v>547.66</v>
      </c>
      <c r="C110" s="83"/>
      <c r="D110" s="3" t="s">
        <v>497</v>
      </c>
      <c r="E110" s="3" t="s">
        <v>496</v>
      </c>
      <c r="F110" s="10" t="s">
        <v>495</v>
      </c>
      <c r="G110" s="10" t="s">
        <v>488</v>
      </c>
      <c r="H110" s="3">
        <v>420128</v>
      </c>
      <c r="I110" s="3" t="s">
        <v>488</v>
      </c>
      <c r="J110" s="3"/>
      <c r="K110" s="4">
        <v>3000</v>
      </c>
      <c r="L110" s="4">
        <v>3300</v>
      </c>
      <c r="M110" s="3">
        <v>1</v>
      </c>
      <c r="N110" s="3">
        <v>3000</v>
      </c>
      <c r="O110" s="15">
        <v>9784789847971</v>
      </c>
      <c r="P110" s="4">
        <v>3300</v>
      </c>
      <c r="Q110" s="8" t="str">
        <f t="shared" si="3"/>
        <v>https://calil.jp/book/9784789847971</v>
      </c>
      <c r="R110" s="2" t="str">
        <f t="shared" si="4"/>
        <v>https://calil.jp/book/9784789847971</v>
      </c>
    </row>
    <row r="111" spans="1:18" ht="22.5" customHeight="1" x14ac:dyDescent="0.4">
      <c r="A111" s="17">
        <f t="shared" si="5"/>
        <v>457</v>
      </c>
      <c r="B111" s="13">
        <v>547.76</v>
      </c>
      <c r="C111" s="83"/>
      <c r="D111" s="3" t="s">
        <v>1158</v>
      </c>
      <c r="E111" s="3"/>
      <c r="F111" s="10" t="s">
        <v>1157</v>
      </c>
      <c r="G111" s="10" t="s">
        <v>1132</v>
      </c>
      <c r="H111" s="3">
        <v>420127</v>
      </c>
      <c r="I111" s="3" t="s">
        <v>21</v>
      </c>
      <c r="J111" s="3"/>
      <c r="K111" s="4">
        <v>2200</v>
      </c>
      <c r="L111" s="4">
        <v>2420</v>
      </c>
      <c r="M111" s="3">
        <v>1</v>
      </c>
      <c r="N111" s="3">
        <v>2200</v>
      </c>
      <c r="O111" s="15">
        <v>9784297141868</v>
      </c>
      <c r="P111" s="4">
        <v>2420</v>
      </c>
      <c r="Q111" s="8" t="str">
        <f t="shared" si="3"/>
        <v>https://calil.jp/book/9784297141868</v>
      </c>
      <c r="R111" s="2" t="str">
        <f t="shared" si="4"/>
        <v>https://calil.jp/book/9784297141868</v>
      </c>
    </row>
    <row r="112" spans="1:18" ht="22.5" customHeight="1" x14ac:dyDescent="0.4">
      <c r="A112" s="17">
        <f t="shared" si="5"/>
        <v>458</v>
      </c>
      <c r="B112" s="13">
        <v>548.20000000000005</v>
      </c>
      <c r="C112" s="82" t="s">
        <v>1800</v>
      </c>
      <c r="D112" s="3" t="s">
        <v>1027</v>
      </c>
      <c r="E112" s="3"/>
      <c r="F112" s="10" t="s">
        <v>1026</v>
      </c>
      <c r="G112" s="10" t="s">
        <v>1008</v>
      </c>
      <c r="H112" s="3">
        <v>420138</v>
      </c>
      <c r="I112" s="3" t="s">
        <v>1025</v>
      </c>
      <c r="J112" s="3"/>
      <c r="K112" s="4">
        <v>2400</v>
      </c>
      <c r="L112" s="4">
        <v>2640</v>
      </c>
      <c r="M112" s="3">
        <v>1</v>
      </c>
      <c r="N112" s="3">
        <v>2400</v>
      </c>
      <c r="O112" s="15">
        <v>9784339029413</v>
      </c>
      <c r="P112" s="4">
        <v>2640</v>
      </c>
      <c r="Q112" s="8" t="str">
        <f t="shared" si="3"/>
        <v>https://calil.jp/book/9784339029413</v>
      </c>
      <c r="R112" s="2" t="str">
        <f t="shared" si="4"/>
        <v>https://calil.jp/book/9784339029413</v>
      </c>
    </row>
    <row r="113" spans="1:18" ht="22.5" customHeight="1" x14ac:dyDescent="0.4">
      <c r="A113" s="17">
        <f t="shared" si="5"/>
        <v>459</v>
      </c>
      <c r="B113" s="13" t="s">
        <v>1669</v>
      </c>
      <c r="C113" s="82"/>
      <c r="D113" s="3" t="s">
        <v>375</v>
      </c>
      <c r="E113" s="3"/>
      <c r="F113" s="10" t="s">
        <v>374</v>
      </c>
      <c r="G113" s="10" t="s">
        <v>366</v>
      </c>
      <c r="H113" s="3">
        <v>438806</v>
      </c>
      <c r="I113" s="3" t="s">
        <v>373</v>
      </c>
      <c r="J113" s="3"/>
      <c r="K113" s="4">
        <v>2750</v>
      </c>
      <c r="L113" s="4">
        <v>3025</v>
      </c>
      <c r="M113" s="3">
        <v>1</v>
      </c>
      <c r="N113" s="3">
        <v>2750</v>
      </c>
      <c r="O113" s="15">
        <v>9784800713339</v>
      </c>
      <c r="P113" s="4">
        <v>3025</v>
      </c>
      <c r="Q113" s="8" t="str">
        <f t="shared" si="3"/>
        <v>https://calil.jp/book/9784800713339</v>
      </c>
      <c r="R113" s="2" t="str">
        <f t="shared" si="4"/>
        <v>https://calil.jp/book/9784800713339</v>
      </c>
    </row>
    <row r="114" spans="1:18" ht="22.5" customHeight="1" x14ac:dyDescent="0.4">
      <c r="A114" s="17">
        <f t="shared" si="5"/>
        <v>460</v>
      </c>
      <c r="B114" s="13">
        <v>548.23199999999997</v>
      </c>
      <c r="C114" s="82"/>
      <c r="D114" s="3" t="s">
        <v>1310</v>
      </c>
      <c r="E114" s="3"/>
      <c r="F114" s="10" t="s">
        <v>1309</v>
      </c>
      <c r="G114" s="10" t="s">
        <v>1296</v>
      </c>
      <c r="H114" s="3">
        <v>420150</v>
      </c>
      <c r="I114" s="3" t="s">
        <v>1308</v>
      </c>
      <c r="J114" s="3"/>
      <c r="K114" s="4">
        <v>2700</v>
      </c>
      <c r="L114" s="4">
        <v>2970</v>
      </c>
      <c r="M114" s="3">
        <v>1</v>
      </c>
      <c r="N114" s="3">
        <v>2700</v>
      </c>
      <c r="O114" s="15">
        <v>9784274231858</v>
      </c>
      <c r="P114" s="4">
        <v>2970</v>
      </c>
      <c r="Q114" s="8" t="str">
        <f t="shared" si="3"/>
        <v>https://calil.jp/book/9784274231858</v>
      </c>
      <c r="R114" s="2" t="str">
        <f t="shared" si="4"/>
        <v>https://calil.jp/book/9784274231858</v>
      </c>
    </row>
    <row r="115" spans="1:18" ht="22.5" customHeight="1" x14ac:dyDescent="0.4">
      <c r="A115" s="17">
        <f t="shared" si="5"/>
        <v>461</v>
      </c>
      <c r="B115" s="13">
        <v>549</v>
      </c>
      <c r="C115" s="82" t="s">
        <v>1801</v>
      </c>
      <c r="D115" s="3" t="s">
        <v>863</v>
      </c>
      <c r="E115" s="3"/>
      <c r="F115" s="10" t="s">
        <v>862</v>
      </c>
      <c r="G115" s="10" t="s">
        <v>861</v>
      </c>
      <c r="H115" s="3">
        <v>420111</v>
      </c>
      <c r="I115" s="3" t="s">
        <v>860</v>
      </c>
      <c r="J115" s="3"/>
      <c r="K115" s="4">
        <v>4000</v>
      </c>
      <c r="L115" s="4">
        <v>4400</v>
      </c>
      <c r="M115" s="3">
        <v>1</v>
      </c>
      <c r="N115" s="3">
        <v>4000</v>
      </c>
      <c r="O115" s="15">
        <v>9784526083280</v>
      </c>
      <c r="P115" s="4">
        <v>4400</v>
      </c>
      <c r="Q115" s="8" t="str">
        <f t="shared" si="3"/>
        <v>https://calil.jp/book/9784526083280</v>
      </c>
      <c r="R115" s="2" t="str">
        <f t="shared" si="4"/>
        <v>https://calil.jp/book/9784526083280</v>
      </c>
    </row>
    <row r="116" spans="1:18" ht="22.5" customHeight="1" x14ac:dyDescent="0.4">
      <c r="A116" s="17">
        <f t="shared" si="5"/>
        <v>462</v>
      </c>
      <c r="B116" s="13">
        <v>549</v>
      </c>
      <c r="C116" s="82"/>
      <c r="D116" s="3" t="s">
        <v>23</v>
      </c>
      <c r="E116" s="3"/>
      <c r="F116" s="10" t="s">
        <v>22</v>
      </c>
      <c r="G116" s="10" t="s">
        <v>18</v>
      </c>
      <c r="H116" s="3">
        <v>420127</v>
      </c>
      <c r="I116" s="3" t="s">
        <v>21</v>
      </c>
      <c r="J116" s="3"/>
      <c r="K116" s="4">
        <v>2200</v>
      </c>
      <c r="L116" s="4">
        <v>2420</v>
      </c>
      <c r="M116" s="3">
        <v>1</v>
      </c>
      <c r="N116" s="3">
        <v>2200</v>
      </c>
      <c r="O116" s="15">
        <v>9784899775386</v>
      </c>
      <c r="P116" s="4">
        <v>2420</v>
      </c>
      <c r="Q116" s="8" t="str">
        <f t="shared" si="3"/>
        <v>https://calil.jp/book/9784899775386</v>
      </c>
      <c r="R116" s="2" t="str">
        <f t="shared" si="4"/>
        <v>https://calil.jp/book/9784899775386</v>
      </c>
    </row>
    <row r="117" spans="1:18" ht="22.5" customHeight="1" x14ac:dyDescent="0.4">
      <c r="A117" s="17">
        <f t="shared" si="5"/>
        <v>463</v>
      </c>
      <c r="B117" s="13">
        <v>549.53</v>
      </c>
      <c r="C117" s="82"/>
      <c r="D117" s="3" t="s">
        <v>494</v>
      </c>
      <c r="E117" s="3" t="s">
        <v>493</v>
      </c>
      <c r="F117" s="10" t="s">
        <v>492</v>
      </c>
      <c r="G117" s="10" t="s">
        <v>488</v>
      </c>
      <c r="H117" s="3">
        <v>420128</v>
      </c>
      <c r="I117" s="3" t="s">
        <v>488</v>
      </c>
      <c r="J117" s="3"/>
      <c r="K117" s="4">
        <v>2400</v>
      </c>
      <c r="L117" s="4">
        <v>2640</v>
      </c>
      <c r="M117" s="3">
        <v>1</v>
      </c>
      <c r="N117" s="3">
        <v>2400</v>
      </c>
      <c r="O117" s="15">
        <v>9784789849685</v>
      </c>
      <c r="P117" s="4">
        <v>2640</v>
      </c>
      <c r="Q117" s="8" t="str">
        <f t="shared" si="3"/>
        <v>https://calil.jp/book/9784789849685</v>
      </c>
      <c r="R117" s="2" t="str">
        <f t="shared" si="4"/>
        <v>https://calil.jp/book/9784789849685</v>
      </c>
    </row>
    <row r="118" spans="1:18" ht="22.5" customHeight="1" x14ac:dyDescent="0.4">
      <c r="A118" s="17">
        <f t="shared" si="5"/>
        <v>464</v>
      </c>
      <c r="B118" s="13" t="s">
        <v>1518</v>
      </c>
      <c r="C118" s="82"/>
      <c r="D118" s="3" t="s">
        <v>1261</v>
      </c>
      <c r="E118" s="3"/>
      <c r="F118" s="10" t="s">
        <v>1260</v>
      </c>
      <c r="G118" s="10" t="s">
        <v>1232</v>
      </c>
      <c r="H118" s="3">
        <v>300503</v>
      </c>
      <c r="I118" s="3" t="s">
        <v>242</v>
      </c>
      <c r="J118" s="3"/>
      <c r="K118" s="4">
        <v>1800</v>
      </c>
      <c r="L118" s="4">
        <v>1980</v>
      </c>
      <c r="M118" s="3">
        <v>1</v>
      </c>
      <c r="N118" s="3">
        <v>1800</v>
      </c>
      <c r="O118" s="15">
        <v>9784296118526</v>
      </c>
      <c r="P118" s="4">
        <v>1980</v>
      </c>
      <c r="Q118" s="8" t="str">
        <f t="shared" si="3"/>
        <v>https://calil.jp/book/9784296118526</v>
      </c>
      <c r="R118" s="2" t="str">
        <f t="shared" si="4"/>
        <v>https://calil.jp/book/9784296118526</v>
      </c>
    </row>
    <row r="119" spans="1:18" ht="22.5" customHeight="1" x14ac:dyDescent="0.4">
      <c r="A119" s="17">
        <f t="shared" si="5"/>
        <v>465</v>
      </c>
      <c r="B119" s="13" t="s">
        <v>1518</v>
      </c>
      <c r="C119" s="82"/>
      <c r="D119" s="3" t="s">
        <v>890</v>
      </c>
      <c r="E119" s="3"/>
      <c r="F119" s="10" t="s">
        <v>889</v>
      </c>
      <c r="G119" s="10" t="s">
        <v>882</v>
      </c>
      <c r="H119" s="3">
        <v>300503</v>
      </c>
      <c r="I119" s="3" t="s">
        <v>242</v>
      </c>
      <c r="J119" s="3"/>
      <c r="K119" s="4">
        <v>1800</v>
      </c>
      <c r="L119" s="4">
        <v>1980</v>
      </c>
      <c r="M119" s="3">
        <v>1</v>
      </c>
      <c r="N119" s="3">
        <v>1800</v>
      </c>
      <c r="O119" s="15">
        <v>9784492503546</v>
      </c>
      <c r="P119" s="4">
        <v>1980</v>
      </c>
      <c r="Q119" s="8" t="str">
        <f t="shared" si="3"/>
        <v>https://calil.jp/book/9784492503546</v>
      </c>
      <c r="R119" s="2" t="str">
        <f t="shared" si="4"/>
        <v>https://calil.jp/book/9784492503546</v>
      </c>
    </row>
    <row r="120" spans="1:18" ht="22.5" customHeight="1" x14ac:dyDescent="0.4">
      <c r="A120" s="17">
        <f t="shared" si="5"/>
        <v>466</v>
      </c>
      <c r="B120" s="13" t="s">
        <v>1518</v>
      </c>
      <c r="C120" s="82"/>
      <c r="D120" s="3" t="s">
        <v>329</v>
      </c>
      <c r="E120" s="3"/>
      <c r="F120" s="10" t="s">
        <v>328</v>
      </c>
      <c r="G120" s="10" t="s">
        <v>319</v>
      </c>
      <c r="H120" s="3">
        <v>300503</v>
      </c>
      <c r="I120" s="3" t="s">
        <v>242</v>
      </c>
      <c r="J120" s="3"/>
      <c r="K120" s="4">
        <v>1600</v>
      </c>
      <c r="L120" s="4">
        <v>1760</v>
      </c>
      <c r="M120" s="3">
        <v>1</v>
      </c>
      <c r="N120" s="3">
        <v>1600</v>
      </c>
      <c r="O120" s="15">
        <v>9784802614528</v>
      </c>
      <c r="P120" s="4">
        <v>1760</v>
      </c>
      <c r="Q120" s="8" t="str">
        <f t="shared" si="3"/>
        <v>https://calil.jp/book/9784802614528</v>
      </c>
      <c r="R120" s="2" t="str">
        <f t="shared" si="4"/>
        <v>https://calil.jp/book/9784802614528</v>
      </c>
    </row>
    <row r="121" spans="1:18" ht="22.5" customHeight="1" x14ac:dyDescent="0.4">
      <c r="A121" s="17">
        <f t="shared" si="5"/>
        <v>467</v>
      </c>
      <c r="B121" s="13">
        <v>566.13</v>
      </c>
      <c r="C121" s="21" t="s">
        <v>1802</v>
      </c>
      <c r="D121" s="3" t="s">
        <v>1235</v>
      </c>
      <c r="E121" s="3" t="s">
        <v>1234</v>
      </c>
      <c r="F121" s="10" t="s">
        <v>1233</v>
      </c>
      <c r="G121" s="10" t="s">
        <v>1232</v>
      </c>
      <c r="H121" s="3">
        <v>420241</v>
      </c>
      <c r="I121" s="3" t="s">
        <v>1231</v>
      </c>
      <c r="J121" s="3"/>
      <c r="K121" s="4">
        <v>4000</v>
      </c>
      <c r="L121" s="4">
        <v>4400</v>
      </c>
      <c r="M121" s="3">
        <v>1</v>
      </c>
      <c r="N121" s="3">
        <v>4000</v>
      </c>
      <c r="O121" s="15">
        <v>9784296205516</v>
      </c>
      <c r="P121" s="4">
        <v>4400</v>
      </c>
      <c r="Q121" s="8" t="str">
        <f t="shared" si="3"/>
        <v>https://calil.jp/book/9784296205516</v>
      </c>
      <c r="R121" s="2" t="str">
        <f t="shared" si="4"/>
        <v>https://calil.jp/book/9784296205516</v>
      </c>
    </row>
    <row r="122" spans="1:18" ht="22.5" customHeight="1" x14ac:dyDescent="0.4">
      <c r="A122" s="17">
        <f t="shared" si="5"/>
        <v>468</v>
      </c>
      <c r="B122" s="13" t="s">
        <v>1607</v>
      </c>
      <c r="C122" s="21" t="s">
        <v>1802</v>
      </c>
      <c r="D122" s="3" t="s">
        <v>1185</v>
      </c>
      <c r="E122" s="3" t="s">
        <v>1184</v>
      </c>
      <c r="F122" s="10" t="s">
        <v>1183</v>
      </c>
      <c r="G122" s="10" t="s">
        <v>1132</v>
      </c>
      <c r="H122" s="3">
        <v>411505</v>
      </c>
      <c r="I122" s="3" t="s">
        <v>1182</v>
      </c>
      <c r="J122" s="3"/>
      <c r="K122" s="4">
        <v>1800</v>
      </c>
      <c r="L122" s="4">
        <v>1980</v>
      </c>
      <c r="M122" s="3">
        <v>1</v>
      </c>
      <c r="N122" s="3">
        <v>1800</v>
      </c>
      <c r="O122" s="15">
        <v>9784297140991</v>
      </c>
      <c r="P122" s="4">
        <v>1980</v>
      </c>
      <c r="Q122" s="8" t="str">
        <f t="shared" si="3"/>
        <v>https://calil.jp/book/9784297140991</v>
      </c>
      <c r="R122" s="2" t="str">
        <f t="shared" si="4"/>
        <v>https://calil.jp/book/9784297140991</v>
      </c>
    </row>
    <row r="123" spans="1:18" ht="22.5" customHeight="1" x14ac:dyDescent="0.4">
      <c r="A123" s="17">
        <f t="shared" si="5"/>
        <v>469</v>
      </c>
      <c r="B123" s="13">
        <v>572.1</v>
      </c>
      <c r="C123" s="82" t="s">
        <v>1803</v>
      </c>
      <c r="D123" s="3" t="s">
        <v>444</v>
      </c>
      <c r="E123" s="3" t="s">
        <v>443</v>
      </c>
      <c r="F123" s="10" t="s">
        <v>140</v>
      </c>
      <c r="G123" s="10" t="s">
        <v>430</v>
      </c>
      <c r="H123" s="3">
        <v>420108</v>
      </c>
      <c r="I123" s="3" t="s">
        <v>179</v>
      </c>
      <c r="J123" s="3"/>
      <c r="K123" s="4">
        <v>2000</v>
      </c>
      <c r="L123" s="4">
        <v>2200</v>
      </c>
      <c r="M123" s="3">
        <v>1</v>
      </c>
      <c r="N123" s="3">
        <v>2000</v>
      </c>
      <c r="O123" s="15">
        <v>9784798072395</v>
      </c>
      <c r="P123" s="4">
        <v>2200</v>
      </c>
      <c r="Q123" s="8" t="str">
        <f t="shared" si="3"/>
        <v>https://calil.jp/book/9784798072395</v>
      </c>
      <c r="R123" s="2" t="str">
        <f t="shared" si="4"/>
        <v>https://calil.jp/book/9784798072395</v>
      </c>
    </row>
    <row r="124" spans="1:18" ht="22.5" customHeight="1" x14ac:dyDescent="0.4">
      <c r="A124" s="17">
        <f t="shared" si="5"/>
        <v>470</v>
      </c>
      <c r="B124" s="13">
        <v>572.12</v>
      </c>
      <c r="C124" s="82"/>
      <c r="D124" s="3" t="s">
        <v>1896</v>
      </c>
      <c r="E124" s="3"/>
      <c r="F124" s="10" t="s">
        <v>181</v>
      </c>
      <c r="G124" s="10" t="s">
        <v>180</v>
      </c>
      <c r="H124" s="3">
        <v>420108</v>
      </c>
      <c r="I124" s="3" t="s">
        <v>179</v>
      </c>
      <c r="J124" s="3"/>
      <c r="K124" s="4">
        <v>48000</v>
      </c>
      <c r="L124" s="4">
        <v>52800</v>
      </c>
      <c r="M124" s="3">
        <v>1</v>
      </c>
      <c r="N124" s="3">
        <v>48000</v>
      </c>
      <c r="O124" s="15">
        <v>9784860438845</v>
      </c>
      <c r="P124" s="4">
        <v>52800</v>
      </c>
      <c r="Q124" s="8" t="str">
        <f t="shared" si="3"/>
        <v>https://calil.jp/book/9784860438845</v>
      </c>
      <c r="R124" s="2" t="str">
        <f t="shared" si="4"/>
        <v>https://calil.jp/book/9784860438845</v>
      </c>
    </row>
    <row r="125" spans="1:18" ht="22.5" customHeight="1" x14ac:dyDescent="0.4">
      <c r="A125" s="17">
        <f t="shared" si="5"/>
        <v>471</v>
      </c>
      <c r="B125" s="13" t="s">
        <v>1605</v>
      </c>
      <c r="C125" s="21" t="s">
        <v>1606</v>
      </c>
      <c r="D125" s="3" t="s">
        <v>1384</v>
      </c>
      <c r="E125" s="3" t="s">
        <v>1383</v>
      </c>
      <c r="F125" s="10" t="s">
        <v>1382</v>
      </c>
      <c r="G125" s="10" t="s">
        <v>1376</v>
      </c>
      <c r="H125" s="3">
        <v>411503</v>
      </c>
      <c r="I125" s="3" t="s">
        <v>1381</v>
      </c>
      <c r="J125" s="3"/>
      <c r="K125" s="4">
        <v>5500</v>
      </c>
      <c r="L125" s="4">
        <v>6050</v>
      </c>
      <c r="M125" s="3">
        <v>1</v>
      </c>
      <c r="N125" s="3">
        <v>5500</v>
      </c>
      <c r="O125" s="15">
        <v>9784065357736</v>
      </c>
      <c r="P125" s="4">
        <v>6050</v>
      </c>
      <c r="Q125" s="8" t="str">
        <f t="shared" si="3"/>
        <v>https://calil.jp/book/9784065357736</v>
      </c>
      <c r="R125" s="2" t="str">
        <f t="shared" si="4"/>
        <v>https://calil.jp/book/9784065357736</v>
      </c>
    </row>
    <row r="126" spans="1:18" ht="22.5" customHeight="1" x14ac:dyDescent="0.4">
      <c r="A126" s="17">
        <f t="shared" si="5"/>
        <v>472</v>
      </c>
      <c r="B126" s="13" t="s">
        <v>1560</v>
      </c>
      <c r="C126" s="21" t="s">
        <v>1804</v>
      </c>
      <c r="D126" s="3" t="s">
        <v>142</v>
      </c>
      <c r="E126" s="3" t="s">
        <v>141</v>
      </c>
      <c r="F126" s="10" t="s">
        <v>140</v>
      </c>
      <c r="G126" s="10" t="s">
        <v>139</v>
      </c>
      <c r="H126" s="3">
        <v>400202</v>
      </c>
      <c r="I126" s="3" t="s">
        <v>138</v>
      </c>
      <c r="J126" s="3"/>
      <c r="K126" s="4">
        <v>2230</v>
      </c>
      <c r="L126" s="4">
        <v>2453</v>
      </c>
      <c r="M126" s="3">
        <v>1</v>
      </c>
      <c r="N126" s="3">
        <v>2230</v>
      </c>
      <c r="O126" s="15">
        <v>9784863544468</v>
      </c>
      <c r="P126" s="4">
        <v>2453</v>
      </c>
      <c r="Q126" s="8" t="str">
        <f t="shared" si="3"/>
        <v>https://calil.jp/book/9784863544468</v>
      </c>
      <c r="R126" s="2" t="str">
        <f t="shared" si="4"/>
        <v>https://calil.jp/book/9784863544468</v>
      </c>
    </row>
    <row r="127" spans="1:18" ht="22.5" customHeight="1" x14ac:dyDescent="0.4">
      <c r="A127" s="17">
        <f t="shared" si="5"/>
        <v>473</v>
      </c>
      <c r="B127" s="13" t="s">
        <v>1609</v>
      </c>
      <c r="C127" s="21" t="s">
        <v>1805</v>
      </c>
      <c r="D127" s="3" t="s">
        <v>547</v>
      </c>
      <c r="E127" s="3" t="s">
        <v>546</v>
      </c>
      <c r="F127" s="10" t="s">
        <v>545</v>
      </c>
      <c r="G127" s="10" t="s">
        <v>530</v>
      </c>
      <c r="H127" s="3">
        <v>411508</v>
      </c>
      <c r="I127" s="3" t="s">
        <v>544</v>
      </c>
      <c r="J127" s="3"/>
      <c r="K127" s="4">
        <v>1900</v>
      </c>
      <c r="L127" s="4">
        <v>2090</v>
      </c>
      <c r="M127" s="3">
        <v>1</v>
      </c>
      <c r="N127" s="3">
        <v>1900</v>
      </c>
      <c r="O127" s="15">
        <v>9784781916026</v>
      </c>
      <c r="P127" s="4">
        <v>2090</v>
      </c>
      <c r="Q127" s="8" t="str">
        <f t="shared" si="3"/>
        <v>https://calil.jp/book/9784781916026</v>
      </c>
      <c r="R127" s="2" t="str">
        <f t="shared" si="4"/>
        <v>https://calil.jp/book/9784781916026</v>
      </c>
    </row>
    <row r="128" spans="1:18" ht="22.5" customHeight="1" x14ac:dyDescent="0.4">
      <c r="A128" s="17">
        <f t="shared" si="5"/>
        <v>474</v>
      </c>
      <c r="B128" s="13" t="s">
        <v>1514</v>
      </c>
      <c r="C128" s="82" t="s">
        <v>1806</v>
      </c>
      <c r="D128" s="3" t="s">
        <v>1364</v>
      </c>
      <c r="E128" s="3" t="s">
        <v>738</v>
      </c>
      <c r="F128" s="10" t="s">
        <v>1363</v>
      </c>
      <c r="G128" s="10" t="s">
        <v>1361</v>
      </c>
      <c r="H128" s="3">
        <v>300502</v>
      </c>
      <c r="I128" s="3" t="s">
        <v>232</v>
      </c>
      <c r="J128" s="3"/>
      <c r="K128" s="4">
        <v>1600</v>
      </c>
      <c r="L128" s="4">
        <v>1760</v>
      </c>
      <c r="M128" s="3">
        <v>1</v>
      </c>
      <c r="N128" s="3">
        <v>1600</v>
      </c>
      <c r="O128" s="15">
        <v>9784120057236</v>
      </c>
      <c r="P128" s="4">
        <v>1760</v>
      </c>
      <c r="Q128" s="8" t="str">
        <f t="shared" si="3"/>
        <v>https://calil.jp/book/9784120057236</v>
      </c>
      <c r="R128" s="2" t="str">
        <f t="shared" si="4"/>
        <v>https://calil.jp/book/9784120057236</v>
      </c>
    </row>
    <row r="129" spans="1:18" ht="22.5" customHeight="1" x14ac:dyDescent="0.4">
      <c r="A129" s="17">
        <f t="shared" si="5"/>
        <v>475</v>
      </c>
      <c r="B129" s="13" t="s">
        <v>1514</v>
      </c>
      <c r="C129" s="82"/>
      <c r="D129" s="3" t="s">
        <v>234</v>
      </c>
      <c r="E129" s="3"/>
      <c r="F129" s="10" t="s">
        <v>233</v>
      </c>
      <c r="G129" s="10" t="s">
        <v>224</v>
      </c>
      <c r="H129" s="3">
        <v>300502</v>
      </c>
      <c r="I129" s="3" t="s">
        <v>232</v>
      </c>
      <c r="J129" s="3"/>
      <c r="K129" s="4">
        <v>1700</v>
      </c>
      <c r="L129" s="4">
        <v>1870</v>
      </c>
      <c r="M129" s="3">
        <v>1</v>
      </c>
      <c r="N129" s="3">
        <v>1700</v>
      </c>
      <c r="O129" s="15">
        <v>9784833425247</v>
      </c>
      <c r="P129" s="4">
        <v>1870</v>
      </c>
      <c r="Q129" s="8" t="str">
        <f t="shared" si="3"/>
        <v>https://calil.jp/book/9784833425247</v>
      </c>
      <c r="R129" s="2" t="str">
        <f t="shared" si="4"/>
        <v>https://calil.jp/book/9784833425247</v>
      </c>
    </row>
    <row r="130" spans="1:18" ht="22.5" customHeight="1" x14ac:dyDescent="0.4">
      <c r="A130" s="17">
        <f t="shared" si="5"/>
        <v>476</v>
      </c>
      <c r="B130" s="13" t="s">
        <v>1550</v>
      </c>
      <c r="C130" s="82" t="s">
        <v>1807</v>
      </c>
      <c r="D130" s="3" t="s">
        <v>68</v>
      </c>
      <c r="E130" s="3"/>
      <c r="F130" s="10" t="s">
        <v>67</v>
      </c>
      <c r="G130" s="10" t="s">
        <v>63</v>
      </c>
      <c r="H130" s="3">
        <v>350801</v>
      </c>
      <c r="I130" s="3" t="s">
        <v>66</v>
      </c>
      <c r="J130" s="3"/>
      <c r="K130" s="4">
        <v>2700</v>
      </c>
      <c r="L130" s="4">
        <v>2970</v>
      </c>
      <c r="M130" s="3">
        <v>1</v>
      </c>
      <c r="N130" s="3">
        <v>2700</v>
      </c>
      <c r="O130" s="15">
        <v>9784867930021</v>
      </c>
      <c r="P130" s="4">
        <v>2970</v>
      </c>
      <c r="Q130" s="8" t="str">
        <f t="shared" ref="Q130:Q133" si="6">HYPERLINK(R130)</f>
        <v>https://calil.jp/book/9784867930021</v>
      </c>
      <c r="R130" s="2" t="str">
        <f t="shared" si="4"/>
        <v>https://calil.jp/book/9784867930021</v>
      </c>
    </row>
    <row r="131" spans="1:18" ht="22.5" customHeight="1" x14ac:dyDescent="0.4">
      <c r="A131" s="17">
        <f t="shared" si="5"/>
        <v>477</v>
      </c>
      <c r="B131" s="13" t="s">
        <v>1516</v>
      </c>
      <c r="C131" s="82"/>
      <c r="D131" s="3" t="s">
        <v>1895</v>
      </c>
      <c r="E131" s="3"/>
      <c r="F131" s="10" t="s">
        <v>888</v>
      </c>
      <c r="G131" s="10" t="s">
        <v>882</v>
      </c>
      <c r="H131" s="3">
        <v>300502</v>
      </c>
      <c r="I131" s="3" t="s">
        <v>232</v>
      </c>
      <c r="J131" s="3"/>
      <c r="K131" s="4">
        <v>1800</v>
      </c>
      <c r="L131" s="4">
        <v>1980</v>
      </c>
      <c r="M131" s="3">
        <v>1</v>
      </c>
      <c r="N131" s="3">
        <v>1800</v>
      </c>
      <c r="O131" s="15">
        <v>9784492503553</v>
      </c>
      <c r="P131" s="4">
        <v>1980</v>
      </c>
      <c r="Q131" s="8" t="str">
        <f t="shared" si="6"/>
        <v>https://calil.jp/book/9784492503553</v>
      </c>
      <c r="R131" s="2" t="str">
        <f t="shared" ref="R131:R133" si="7">+$R$1&amp;O131</f>
        <v>https://calil.jp/book/9784492503553</v>
      </c>
    </row>
    <row r="132" spans="1:18" ht="22.5" customHeight="1" x14ac:dyDescent="0.4">
      <c r="A132" s="17">
        <f t="shared" ref="A132:A133" si="8">A131+1</f>
        <v>478</v>
      </c>
      <c r="B132" s="13" t="s">
        <v>1578</v>
      </c>
      <c r="C132" s="82" t="s">
        <v>1707</v>
      </c>
      <c r="D132" s="3" t="s">
        <v>137</v>
      </c>
      <c r="E132" s="3"/>
      <c r="F132" s="10" t="s">
        <v>136</v>
      </c>
      <c r="G132" s="10" t="s">
        <v>135</v>
      </c>
      <c r="H132" s="3">
        <v>410409</v>
      </c>
      <c r="I132" s="3" t="s">
        <v>134</v>
      </c>
      <c r="J132" s="3"/>
      <c r="K132" s="4">
        <v>2500</v>
      </c>
      <c r="L132" s="4">
        <v>2750</v>
      </c>
      <c r="M132" s="3">
        <v>1</v>
      </c>
      <c r="N132" s="3">
        <v>2500</v>
      </c>
      <c r="O132" s="15">
        <v>9784864477116</v>
      </c>
      <c r="P132" s="4">
        <v>2750</v>
      </c>
      <c r="Q132" s="8" t="str">
        <f t="shared" si="6"/>
        <v>https://calil.jp/book/9784864477116</v>
      </c>
      <c r="R132" s="2" t="str">
        <f t="shared" si="7"/>
        <v>https://calil.jp/book/9784864477116</v>
      </c>
    </row>
    <row r="133" spans="1:18" ht="22.5" customHeight="1" x14ac:dyDescent="0.4">
      <c r="A133" s="17">
        <f t="shared" si="8"/>
        <v>479</v>
      </c>
      <c r="B133" s="13" t="s">
        <v>1705</v>
      </c>
      <c r="C133" s="82"/>
      <c r="D133" s="3" t="s">
        <v>1704</v>
      </c>
      <c r="E133" s="3"/>
      <c r="F133" s="10" t="s">
        <v>1053</v>
      </c>
      <c r="G133" s="10" t="s">
        <v>1047</v>
      </c>
      <c r="H133" s="3">
        <v>210107</v>
      </c>
      <c r="I133" s="3" t="s">
        <v>1052</v>
      </c>
      <c r="J133" s="3"/>
      <c r="K133" s="4">
        <v>2500</v>
      </c>
      <c r="L133" s="4">
        <v>2750</v>
      </c>
      <c r="M133" s="3">
        <v>1</v>
      </c>
      <c r="N133" s="3">
        <v>2500</v>
      </c>
      <c r="O133" s="15">
        <v>9784326154883</v>
      </c>
      <c r="P133" s="4">
        <v>2750</v>
      </c>
      <c r="Q133" s="8" t="str">
        <f t="shared" si="6"/>
        <v>https://calil.jp/book/9784326154883</v>
      </c>
      <c r="R133" s="2" t="str">
        <f t="shared" si="7"/>
        <v>https://calil.jp/book/9784326154883</v>
      </c>
    </row>
  </sheetData>
  <autoFilter ref="A1:R1" xr:uid="{7675C72A-66A2-426A-9CBF-DE9ACA8533D1}"/>
  <mergeCells count="29">
    <mergeCell ref="C123:C124"/>
    <mergeCell ref="C128:C129"/>
    <mergeCell ref="C130:C131"/>
    <mergeCell ref="C94:C97"/>
    <mergeCell ref="C98:C101"/>
    <mergeCell ref="C102:C111"/>
    <mergeCell ref="C112:C114"/>
    <mergeCell ref="C115:C120"/>
    <mergeCell ref="C68:C71"/>
    <mergeCell ref="C15:C16"/>
    <mergeCell ref="C28:C29"/>
    <mergeCell ref="C31:C33"/>
    <mergeCell ref="C87:C88"/>
    <mergeCell ref="C132:C133"/>
    <mergeCell ref="C2:C13"/>
    <mergeCell ref="C17:C19"/>
    <mergeCell ref="C20:C21"/>
    <mergeCell ref="C22:C25"/>
    <mergeCell ref="C34:C37"/>
    <mergeCell ref="C38:C39"/>
    <mergeCell ref="C89:C92"/>
    <mergeCell ref="C42:C50"/>
    <mergeCell ref="C52:C54"/>
    <mergeCell ref="C56:C59"/>
    <mergeCell ref="C60:C61"/>
    <mergeCell ref="C65:C66"/>
    <mergeCell ref="C78:C81"/>
    <mergeCell ref="C82:C86"/>
    <mergeCell ref="C72:C77"/>
  </mergeCells>
  <phoneticPr fontId="2"/>
  <conditionalFormatting sqref="D1:Q1048576 A1:A1048576">
    <cfRule type="expression" dxfId="1" priority="1">
      <formula>ISODD(ROW())</formula>
    </cfRule>
  </conditionalFormatting>
  <printOptions horizontalCentered="1"/>
  <pageMargins left="0.31496062992125984" right="0.31496062992125984" top="1.0629921259842521" bottom="0.74803149606299213" header="0.59055118110236227" footer="0.31496062992125984"/>
  <pageSetup paperSize="9" orientation="landscape" r:id="rId1"/>
  <headerFooter>
    <oddHeader>&amp;C&amp;"BIZ UDPゴシック,太字"&amp;16秋の選書フェア 2024　選書リスト&amp;R&amp;"BIZ UDPゴシック,標準"&amp;12&amp;A</oddHeader>
    <oddFooter>&amp;C&amp;12&amp;P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E0428-F467-4BA8-BF03-5772F70C1F4E}">
  <sheetPr codeName="Sheet8"/>
  <dimension ref="A1:R47"/>
  <sheetViews>
    <sheetView zoomScale="90" zoomScaleNormal="90" zoomScalePageLayoutView="80" workbookViewId="0">
      <selection activeCell="S117" sqref="S117"/>
    </sheetView>
  </sheetViews>
  <sheetFormatPr defaultRowHeight="22.5" customHeight="1" x14ac:dyDescent="0.4"/>
  <cols>
    <col min="1" max="1" width="6.25" style="18" customWidth="1"/>
    <col min="2" max="2" width="8.75" style="12" customWidth="1"/>
    <col min="3" max="3" width="13.75" style="20" customWidth="1"/>
    <col min="4" max="4" width="60" customWidth="1"/>
    <col min="5" max="5" width="0" hidden="1" customWidth="1"/>
    <col min="6" max="7" width="16.25" style="9" customWidth="1"/>
    <col min="8" max="14" width="11.25" hidden="1" customWidth="1"/>
    <col min="15" max="15" width="11.25" style="9" hidden="1" customWidth="1"/>
    <col min="16" max="16" width="7.5" style="1" hidden="1" customWidth="1"/>
    <col min="17" max="17" width="7.375" style="9" customWidth="1"/>
    <col min="18" max="18" width="9" hidden="1" customWidth="1"/>
  </cols>
  <sheetData>
    <row r="1" spans="1:18" ht="22.5" customHeight="1" thickBot="1" x14ac:dyDescent="0.45">
      <c r="A1" s="46"/>
      <c r="B1" s="62" t="s">
        <v>1452</v>
      </c>
      <c r="C1" s="80" t="s">
        <v>1453</v>
      </c>
      <c r="D1" s="76" t="s">
        <v>1449</v>
      </c>
      <c r="E1" s="76" t="s">
        <v>1448</v>
      </c>
      <c r="F1" s="67" t="s">
        <v>1447</v>
      </c>
      <c r="G1" s="67" t="s">
        <v>1446</v>
      </c>
      <c r="H1" s="76" t="s">
        <v>1445</v>
      </c>
      <c r="I1" s="76" t="s">
        <v>1444</v>
      </c>
      <c r="J1" s="76" t="s">
        <v>1443</v>
      </c>
      <c r="K1" s="77" t="s">
        <v>1442</v>
      </c>
      <c r="L1" s="77" t="s">
        <v>1441</v>
      </c>
      <c r="M1" s="76" t="s">
        <v>1440</v>
      </c>
      <c r="N1" s="76" t="s">
        <v>1439</v>
      </c>
      <c r="O1" s="78" t="s">
        <v>1451</v>
      </c>
      <c r="P1" s="77" t="s">
        <v>1438</v>
      </c>
      <c r="Q1" s="73" t="s">
        <v>1450</v>
      </c>
      <c r="R1" s="2" t="s">
        <v>1437</v>
      </c>
    </row>
    <row r="2" spans="1:18" ht="22.5" customHeight="1" thickTop="1" x14ac:dyDescent="0.4">
      <c r="A2" s="39">
        <f>'5類（技術.工学）'!A133+1</f>
        <v>480</v>
      </c>
      <c r="B2" s="40" t="s">
        <v>1591</v>
      </c>
      <c r="C2" s="22" t="s">
        <v>1592</v>
      </c>
      <c r="D2" s="41" t="s">
        <v>962</v>
      </c>
      <c r="E2" s="41" t="s">
        <v>961</v>
      </c>
      <c r="F2" s="42" t="s">
        <v>960</v>
      </c>
      <c r="G2" s="42" t="s">
        <v>956</v>
      </c>
      <c r="H2" s="41">
        <v>410807</v>
      </c>
      <c r="I2" s="41" t="s">
        <v>959</v>
      </c>
      <c r="J2" s="41"/>
      <c r="K2" s="43">
        <v>2000</v>
      </c>
      <c r="L2" s="43">
        <v>2200</v>
      </c>
      <c r="M2" s="41">
        <v>1</v>
      </c>
      <c r="N2" s="41">
        <v>2000</v>
      </c>
      <c r="O2" s="44">
        <v>9784422400693</v>
      </c>
      <c r="P2" s="43">
        <v>2200</v>
      </c>
      <c r="Q2" s="60" t="str">
        <f>HYPERLINK(R2)</f>
        <v>https://calil.jp/book/9784422400693</v>
      </c>
      <c r="R2" s="2" t="str">
        <f>+$R$1&amp;O2</f>
        <v>https://calil.jp/book/9784422400693</v>
      </c>
    </row>
    <row r="3" spans="1:18" ht="22.5" customHeight="1" x14ac:dyDescent="0.4">
      <c r="A3" s="17">
        <f>A2+1</f>
        <v>481</v>
      </c>
      <c r="B3" s="26">
        <v>629.21</v>
      </c>
      <c r="C3" s="21" t="s">
        <v>1808</v>
      </c>
      <c r="D3" s="27" t="s">
        <v>634</v>
      </c>
      <c r="E3" s="27"/>
      <c r="F3" s="24" t="s">
        <v>633</v>
      </c>
      <c r="G3" s="24" t="s">
        <v>622</v>
      </c>
      <c r="H3" s="27">
        <v>420404</v>
      </c>
      <c r="I3" s="27" t="s">
        <v>632</v>
      </c>
      <c r="J3" s="27"/>
      <c r="K3" s="28">
        <v>2200</v>
      </c>
      <c r="L3" s="28">
        <v>2420</v>
      </c>
      <c r="M3" s="27">
        <v>1</v>
      </c>
      <c r="N3" s="27">
        <v>2200</v>
      </c>
      <c r="O3" s="29">
        <v>9784767832968</v>
      </c>
      <c r="P3" s="28">
        <v>2420</v>
      </c>
      <c r="Q3" s="32" t="str">
        <f t="shared" ref="Q3:Q46" si="0">HYPERLINK(R3)</f>
        <v>https://calil.jp/book/9784767832968</v>
      </c>
      <c r="R3" s="2" t="str">
        <f t="shared" ref="R3:R46" si="1">+$R$1&amp;O3</f>
        <v>https://calil.jp/book/9784767832968</v>
      </c>
    </row>
    <row r="4" spans="1:18" ht="22.5" customHeight="1" x14ac:dyDescent="0.4">
      <c r="A4" s="17">
        <f t="shared" ref="A4:A46" si="2">A3+1</f>
        <v>482</v>
      </c>
      <c r="B4" s="26" t="s">
        <v>1515</v>
      </c>
      <c r="C4" s="82" t="s">
        <v>1810</v>
      </c>
      <c r="D4" s="27" t="s">
        <v>1274</v>
      </c>
      <c r="E4" s="27"/>
      <c r="F4" s="24" t="s">
        <v>1273</v>
      </c>
      <c r="G4" s="24" t="s">
        <v>1232</v>
      </c>
      <c r="H4" s="27">
        <v>300502</v>
      </c>
      <c r="I4" s="27" t="s">
        <v>232</v>
      </c>
      <c r="J4" s="27"/>
      <c r="K4" s="28">
        <v>1900</v>
      </c>
      <c r="L4" s="28">
        <v>2090</v>
      </c>
      <c r="M4" s="27">
        <v>1</v>
      </c>
      <c r="N4" s="27">
        <v>1900</v>
      </c>
      <c r="O4" s="29">
        <v>9784296001866</v>
      </c>
      <c r="P4" s="28">
        <v>2090</v>
      </c>
      <c r="Q4" s="32" t="str">
        <f t="shared" si="0"/>
        <v>https://calil.jp/book/9784296001866</v>
      </c>
      <c r="R4" s="2" t="str">
        <f t="shared" si="1"/>
        <v>https://calil.jp/book/9784296001866</v>
      </c>
    </row>
    <row r="5" spans="1:18" ht="22.5" customHeight="1" x14ac:dyDescent="0.4">
      <c r="A5" s="17">
        <f t="shared" si="2"/>
        <v>483</v>
      </c>
      <c r="B5" s="26" t="s">
        <v>1524</v>
      </c>
      <c r="C5" s="82"/>
      <c r="D5" s="27" t="s">
        <v>1420</v>
      </c>
      <c r="E5" s="27"/>
      <c r="F5" s="24" t="s">
        <v>1419</v>
      </c>
      <c r="G5" s="24" t="s">
        <v>1400</v>
      </c>
      <c r="H5" s="27">
        <v>300606</v>
      </c>
      <c r="I5" s="27" t="s">
        <v>1418</v>
      </c>
      <c r="J5" s="27"/>
      <c r="K5" s="28">
        <v>1500</v>
      </c>
      <c r="L5" s="28">
        <v>1650</v>
      </c>
      <c r="M5" s="27">
        <v>1</v>
      </c>
      <c r="N5" s="27">
        <v>1500</v>
      </c>
      <c r="O5" s="29">
        <v>9784046066855</v>
      </c>
      <c r="P5" s="28">
        <v>1650</v>
      </c>
      <c r="Q5" s="32" t="str">
        <f t="shared" si="0"/>
        <v>https://calil.jp/book/9784046066855</v>
      </c>
      <c r="R5" s="2" t="str">
        <f t="shared" si="1"/>
        <v>https://calil.jp/book/9784046066855</v>
      </c>
    </row>
    <row r="6" spans="1:18" ht="22.5" customHeight="1" x14ac:dyDescent="0.4">
      <c r="A6" s="17">
        <f t="shared" si="2"/>
        <v>484</v>
      </c>
      <c r="B6" s="26" t="s">
        <v>1466</v>
      </c>
      <c r="C6" s="82" t="s">
        <v>1811</v>
      </c>
      <c r="D6" s="27" t="s">
        <v>977</v>
      </c>
      <c r="E6" s="27" t="s">
        <v>976</v>
      </c>
      <c r="F6" s="24" t="s">
        <v>975</v>
      </c>
      <c r="G6" s="24" t="s">
        <v>974</v>
      </c>
      <c r="H6" s="27">
        <v>181201</v>
      </c>
      <c r="I6" s="27" t="s">
        <v>182</v>
      </c>
      <c r="J6" s="27"/>
      <c r="K6" s="28">
        <v>2200</v>
      </c>
      <c r="L6" s="28">
        <v>2420</v>
      </c>
      <c r="M6" s="27">
        <v>1</v>
      </c>
      <c r="N6" s="27">
        <v>2200</v>
      </c>
      <c r="O6" s="29">
        <v>9784416723470</v>
      </c>
      <c r="P6" s="28">
        <v>2420</v>
      </c>
      <c r="Q6" s="32" t="str">
        <f t="shared" si="0"/>
        <v>https://calil.jp/book/9784416723470</v>
      </c>
      <c r="R6" s="2" t="str">
        <f t="shared" si="1"/>
        <v>https://calil.jp/book/9784416723470</v>
      </c>
    </row>
    <row r="7" spans="1:18" ht="22.5" customHeight="1" x14ac:dyDescent="0.4">
      <c r="A7" s="17">
        <f t="shared" si="2"/>
        <v>485</v>
      </c>
      <c r="B7" s="26" t="s">
        <v>1466</v>
      </c>
      <c r="C7" s="82"/>
      <c r="D7" s="27" t="s">
        <v>269</v>
      </c>
      <c r="E7" s="27"/>
      <c r="F7" s="24" t="s">
        <v>268</v>
      </c>
      <c r="G7" s="24" t="s">
        <v>255</v>
      </c>
      <c r="H7" s="27">
        <v>181206</v>
      </c>
      <c r="I7" s="27" t="s">
        <v>267</v>
      </c>
      <c r="J7" s="27"/>
      <c r="K7" s="28">
        <v>2000</v>
      </c>
      <c r="L7" s="28">
        <v>2200</v>
      </c>
      <c r="M7" s="27">
        <v>1</v>
      </c>
      <c r="N7" s="27">
        <v>2000</v>
      </c>
      <c r="O7" s="29">
        <v>9784815624309</v>
      </c>
      <c r="P7" s="28">
        <v>2200</v>
      </c>
      <c r="Q7" s="32" t="str">
        <f t="shared" si="0"/>
        <v>https://calil.jp/book/9784815624309</v>
      </c>
      <c r="R7" s="2" t="str">
        <f t="shared" si="1"/>
        <v>https://calil.jp/book/9784815624309</v>
      </c>
    </row>
    <row r="8" spans="1:18" ht="22.5" customHeight="1" x14ac:dyDescent="0.4">
      <c r="A8" s="17">
        <f t="shared" si="2"/>
        <v>486</v>
      </c>
      <c r="B8" s="26" t="s">
        <v>1466</v>
      </c>
      <c r="C8" s="82"/>
      <c r="D8" s="27" t="s">
        <v>1280</v>
      </c>
      <c r="E8" s="27"/>
      <c r="F8" s="24" t="s">
        <v>1279</v>
      </c>
      <c r="G8" s="24" t="s">
        <v>1275</v>
      </c>
      <c r="H8" s="27">
        <v>181208</v>
      </c>
      <c r="I8" s="27" t="s">
        <v>659</v>
      </c>
      <c r="J8" s="27"/>
      <c r="K8" s="28">
        <v>3500</v>
      </c>
      <c r="L8" s="28">
        <v>3850</v>
      </c>
      <c r="M8" s="27">
        <v>1</v>
      </c>
      <c r="N8" s="27">
        <v>3500</v>
      </c>
      <c r="O8" s="29">
        <v>9784295206330</v>
      </c>
      <c r="P8" s="28">
        <v>3850</v>
      </c>
      <c r="Q8" s="32" t="str">
        <f t="shared" si="0"/>
        <v>https://calil.jp/book/9784295206330</v>
      </c>
      <c r="R8" s="2" t="str">
        <f t="shared" si="1"/>
        <v>https://calil.jp/book/9784295206330</v>
      </c>
    </row>
    <row r="9" spans="1:18" ht="22.5" customHeight="1" x14ac:dyDescent="0.4">
      <c r="A9" s="17">
        <f t="shared" si="2"/>
        <v>487</v>
      </c>
      <c r="B9" s="26" t="s">
        <v>1466</v>
      </c>
      <c r="C9" s="82"/>
      <c r="D9" s="27" t="s">
        <v>1899</v>
      </c>
      <c r="E9" s="27"/>
      <c r="F9" s="24"/>
      <c r="G9" s="24" t="s">
        <v>660</v>
      </c>
      <c r="H9" s="27">
        <v>181212</v>
      </c>
      <c r="I9" s="27" t="s">
        <v>672</v>
      </c>
      <c r="J9" s="27"/>
      <c r="K9" s="28">
        <v>4200</v>
      </c>
      <c r="L9" s="28">
        <v>4620</v>
      </c>
      <c r="M9" s="27">
        <v>1</v>
      </c>
      <c r="N9" s="27">
        <v>4200</v>
      </c>
      <c r="O9" s="29">
        <v>9784766137866</v>
      </c>
      <c r="P9" s="28">
        <v>4620</v>
      </c>
      <c r="Q9" s="32" t="str">
        <f t="shared" si="0"/>
        <v>https://calil.jp/book/9784766137866</v>
      </c>
      <c r="R9" s="2" t="str">
        <f t="shared" si="1"/>
        <v>https://calil.jp/book/9784766137866</v>
      </c>
    </row>
    <row r="10" spans="1:18" ht="22.5" customHeight="1" x14ac:dyDescent="0.4">
      <c r="A10" s="17">
        <f t="shared" si="2"/>
        <v>488</v>
      </c>
      <c r="B10" s="26" t="s">
        <v>1527</v>
      </c>
      <c r="C10" s="82"/>
      <c r="D10" s="27" t="s">
        <v>1898</v>
      </c>
      <c r="E10" s="27"/>
      <c r="F10" s="24" t="s">
        <v>859</v>
      </c>
      <c r="G10" s="24" t="s">
        <v>858</v>
      </c>
      <c r="H10" s="27">
        <v>300903</v>
      </c>
      <c r="I10" s="27" t="s">
        <v>857</v>
      </c>
      <c r="J10" s="27"/>
      <c r="K10" s="28">
        <v>1400</v>
      </c>
      <c r="L10" s="28">
        <v>1540</v>
      </c>
      <c r="M10" s="27">
        <v>1</v>
      </c>
      <c r="N10" s="27">
        <v>1400</v>
      </c>
      <c r="O10" s="29">
        <v>9784534061188</v>
      </c>
      <c r="P10" s="28">
        <v>1540</v>
      </c>
      <c r="Q10" s="32" t="str">
        <f t="shared" si="0"/>
        <v>https://calil.jp/book/9784534061188</v>
      </c>
      <c r="R10" s="2" t="str">
        <f t="shared" si="1"/>
        <v>https://calil.jp/book/9784534061188</v>
      </c>
    </row>
    <row r="11" spans="1:18" ht="22.5" customHeight="1" x14ac:dyDescent="0.4">
      <c r="A11" s="17">
        <f t="shared" si="2"/>
        <v>489</v>
      </c>
      <c r="B11" s="26" t="s">
        <v>1525</v>
      </c>
      <c r="C11" s="82" t="s">
        <v>1812</v>
      </c>
      <c r="D11" s="27" t="s">
        <v>1897</v>
      </c>
      <c r="E11" s="27"/>
      <c r="F11" s="24" t="s">
        <v>898</v>
      </c>
      <c r="G11" s="24" t="s">
        <v>882</v>
      </c>
      <c r="H11" s="27">
        <v>300803</v>
      </c>
      <c r="I11" s="27" t="s">
        <v>897</v>
      </c>
      <c r="J11" s="27"/>
      <c r="K11" s="28">
        <v>1800</v>
      </c>
      <c r="L11" s="28">
        <v>1980</v>
      </c>
      <c r="M11" s="27">
        <v>1</v>
      </c>
      <c r="N11" s="27">
        <v>1800</v>
      </c>
      <c r="O11" s="29">
        <v>9784492047668</v>
      </c>
      <c r="P11" s="28">
        <v>1980</v>
      </c>
      <c r="Q11" s="32" t="str">
        <f t="shared" si="0"/>
        <v>https://calil.jp/book/9784492047668</v>
      </c>
      <c r="R11" s="2" t="str">
        <f t="shared" si="1"/>
        <v>https://calil.jp/book/9784492047668</v>
      </c>
    </row>
    <row r="12" spans="1:18" ht="22.5" customHeight="1" x14ac:dyDescent="0.4">
      <c r="A12" s="17">
        <f t="shared" si="2"/>
        <v>490</v>
      </c>
      <c r="B12" s="26" t="s">
        <v>1503</v>
      </c>
      <c r="C12" s="82"/>
      <c r="D12" s="27" t="s">
        <v>1239</v>
      </c>
      <c r="E12" s="27" t="s">
        <v>1238</v>
      </c>
      <c r="F12" s="24" t="s">
        <v>1237</v>
      </c>
      <c r="G12" s="24" t="s">
        <v>1232</v>
      </c>
      <c r="H12" s="27">
        <v>300201</v>
      </c>
      <c r="I12" s="27" t="s">
        <v>1236</v>
      </c>
      <c r="J12" s="27"/>
      <c r="K12" s="28">
        <v>1800</v>
      </c>
      <c r="L12" s="28">
        <v>1980</v>
      </c>
      <c r="M12" s="27">
        <v>1</v>
      </c>
      <c r="N12" s="27">
        <v>1800</v>
      </c>
      <c r="O12" s="29">
        <v>9784296205394</v>
      </c>
      <c r="P12" s="28">
        <v>1980</v>
      </c>
      <c r="Q12" s="32" t="str">
        <f t="shared" si="0"/>
        <v>https://calil.jp/book/9784296205394</v>
      </c>
      <c r="R12" s="2" t="str">
        <f t="shared" si="1"/>
        <v>https://calil.jp/book/9784296205394</v>
      </c>
    </row>
    <row r="13" spans="1:18" ht="22.5" customHeight="1" thickBot="1" x14ac:dyDescent="0.45">
      <c r="A13" s="46">
        <f t="shared" si="2"/>
        <v>491</v>
      </c>
      <c r="B13" s="47" t="s">
        <v>1681</v>
      </c>
      <c r="C13" s="48" t="s">
        <v>1813</v>
      </c>
      <c r="D13" s="49" t="s">
        <v>965</v>
      </c>
      <c r="E13" s="49"/>
      <c r="F13" s="50" t="s">
        <v>964</v>
      </c>
      <c r="G13" s="50" t="s">
        <v>956</v>
      </c>
      <c r="H13" s="49">
        <v>460902</v>
      </c>
      <c r="I13" s="49" t="s">
        <v>963</v>
      </c>
      <c r="J13" s="49"/>
      <c r="K13" s="51">
        <v>2200</v>
      </c>
      <c r="L13" s="51">
        <v>2420</v>
      </c>
      <c r="M13" s="49">
        <v>1</v>
      </c>
      <c r="N13" s="49">
        <v>2200</v>
      </c>
      <c r="O13" s="52">
        <v>9784422241081</v>
      </c>
      <c r="P13" s="51">
        <v>2420</v>
      </c>
      <c r="Q13" s="61" t="str">
        <f t="shared" si="0"/>
        <v>https://calil.jp/book/9784422241081</v>
      </c>
      <c r="R13" s="2" t="str">
        <f t="shared" si="1"/>
        <v>https://calil.jp/book/9784422241081</v>
      </c>
    </row>
    <row r="14" spans="1:18" ht="22.5" customHeight="1" thickTop="1" x14ac:dyDescent="0.4">
      <c r="A14" s="39">
        <f t="shared" si="2"/>
        <v>492</v>
      </c>
      <c r="B14" s="54" t="s">
        <v>1461</v>
      </c>
      <c r="C14" s="59" t="s">
        <v>1816</v>
      </c>
      <c r="D14" s="55" t="s">
        <v>973</v>
      </c>
      <c r="E14" s="55" t="s">
        <v>972</v>
      </c>
      <c r="F14" s="56" t="s">
        <v>971</v>
      </c>
      <c r="G14" s="56" t="s">
        <v>970</v>
      </c>
      <c r="H14" s="55">
        <v>180104</v>
      </c>
      <c r="I14" s="55" t="s">
        <v>969</v>
      </c>
      <c r="J14" s="55"/>
      <c r="K14" s="57">
        <v>1800</v>
      </c>
      <c r="L14" s="57">
        <v>1980</v>
      </c>
      <c r="M14" s="55">
        <v>1</v>
      </c>
      <c r="N14" s="55">
        <v>1800</v>
      </c>
      <c r="O14" s="58">
        <v>9784418222087</v>
      </c>
      <c r="P14" s="57">
        <v>1980</v>
      </c>
      <c r="Q14" s="60" t="str">
        <f t="shared" si="0"/>
        <v>https://calil.jp/book/9784418222087</v>
      </c>
      <c r="R14" s="2" t="str">
        <f t="shared" si="1"/>
        <v>https://calil.jp/book/9784418222087</v>
      </c>
    </row>
    <row r="15" spans="1:18" ht="22.5" customHeight="1" x14ac:dyDescent="0.4">
      <c r="A15" s="17">
        <f t="shared" si="2"/>
        <v>493</v>
      </c>
      <c r="B15" s="13" t="s">
        <v>1463</v>
      </c>
      <c r="C15" s="19" t="s">
        <v>1817</v>
      </c>
      <c r="D15" s="3" t="s">
        <v>381</v>
      </c>
      <c r="E15" s="3"/>
      <c r="F15" s="10" t="s">
        <v>380</v>
      </c>
      <c r="G15" s="10" t="s">
        <v>376</v>
      </c>
      <c r="H15" s="3">
        <v>180306</v>
      </c>
      <c r="I15" s="3" t="s">
        <v>379</v>
      </c>
      <c r="J15" s="3"/>
      <c r="K15" s="4">
        <v>1800</v>
      </c>
      <c r="L15" s="4">
        <v>1980</v>
      </c>
      <c r="M15" s="3">
        <v>1</v>
      </c>
      <c r="N15" s="3">
        <v>1800</v>
      </c>
      <c r="O15" s="15">
        <v>9784798634906</v>
      </c>
      <c r="P15" s="4">
        <v>1980</v>
      </c>
      <c r="Q15" s="32" t="str">
        <f t="shared" si="0"/>
        <v>https://calil.jp/book/9784798634906</v>
      </c>
      <c r="R15" s="2" t="str">
        <f t="shared" si="1"/>
        <v>https://calil.jp/book/9784798634906</v>
      </c>
    </row>
    <row r="16" spans="1:18" ht="22.5" customHeight="1" x14ac:dyDescent="0.4">
      <c r="A16" s="17">
        <f t="shared" si="2"/>
        <v>494</v>
      </c>
      <c r="B16" s="13" t="s">
        <v>1648</v>
      </c>
      <c r="C16" s="19" t="s">
        <v>1818</v>
      </c>
      <c r="D16" s="3" t="s">
        <v>342</v>
      </c>
      <c r="E16" s="3"/>
      <c r="F16" s="10" t="s">
        <v>341</v>
      </c>
      <c r="G16" s="10" t="s">
        <v>333</v>
      </c>
      <c r="H16" s="3">
        <v>433503</v>
      </c>
      <c r="I16" s="3" t="s">
        <v>257</v>
      </c>
      <c r="J16" s="3"/>
      <c r="K16" s="4">
        <v>2600</v>
      </c>
      <c r="L16" s="4">
        <v>2860</v>
      </c>
      <c r="M16" s="3">
        <v>1</v>
      </c>
      <c r="N16" s="3">
        <v>2600</v>
      </c>
      <c r="O16" s="15">
        <v>9784802512855</v>
      </c>
      <c r="P16" s="4">
        <v>2860</v>
      </c>
      <c r="Q16" s="32" t="str">
        <f t="shared" si="0"/>
        <v>https://calil.jp/book/9784802512855</v>
      </c>
      <c r="R16" s="2" t="str">
        <f t="shared" si="1"/>
        <v>https://calil.jp/book/9784802512855</v>
      </c>
    </row>
    <row r="17" spans="1:18" ht="22.5" customHeight="1" x14ac:dyDescent="0.4">
      <c r="A17" s="17">
        <f t="shared" si="2"/>
        <v>495</v>
      </c>
      <c r="B17" s="13" t="s">
        <v>1464</v>
      </c>
      <c r="C17" s="88" t="s">
        <v>1819</v>
      </c>
      <c r="D17" s="3" t="s">
        <v>620</v>
      </c>
      <c r="E17" s="3"/>
      <c r="F17" s="10" t="s">
        <v>619</v>
      </c>
      <c r="G17" s="10" t="s">
        <v>618</v>
      </c>
      <c r="H17" s="3">
        <v>180714</v>
      </c>
      <c r="I17" s="3" t="s">
        <v>617</v>
      </c>
      <c r="J17" s="3"/>
      <c r="K17" s="4">
        <v>3000</v>
      </c>
      <c r="L17" s="4">
        <v>3300</v>
      </c>
      <c r="M17" s="3">
        <v>1</v>
      </c>
      <c r="N17" s="3">
        <v>3000</v>
      </c>
      <c r="O17" s="15">
        <v>9784768318751</v>
      </c>
      <c r="P17" s="4">
        <v>3300</v>
      </c>
      <c r="Q17" s="32" t="str">
        <f t="shared" si="0"/>
        <v>https://calil.jp/book/9784768318751</v>
      </c>
      <c r="R17" s="2" t="str">
        <f t="shared" si="1"/>
        <v>https://calil.jp/book/9784768318751</v>
      </c>
    </row>
    <row r="18" spans="1:18" ht="22.5" customHeight="1" x14ac:dyDescent="0.4">
      <c r="A18" s="17">
        <f t="shared" si="2"/>
        <v>496</v>
      </c>
      <c r="B18" s="13" t="s">
        <v>1464</v>
      </c>
      <c r="C18" s="89"/>
      <c r="D18" s="3" t="s">
        <v>1003</v>
      </c>
      <c r="E18" s="3"/>
      <c r="F18" s="10" t="s">
        <v>1002</v>
      </c>
      <c r="G18" s="10" t="s">
        <v>991</v>
      </c>
      <c r="H18" s="3">
        <v>181201</v>
      </c>
      <c r="I18" s="3" t="s">
        <v>182</v>
      </c>
      <c r="J18" s="3"/>
      <c r="K18" s="4">
        <v>2273</v>
      </c>
      <c r="L18" s="4">
        <v>2500</v>
      </c>
      <c r="M18" s="3">
        <v>1</v>
      </c>
      <c r="N18" s="3">
        <v>2273</v>
      </c>
      <c r="O18" s="15">
        <v>9784344042988</v>
      </c>
      <c r="P18" s="4">
        <v>2500</v>
      </c>
      <c r="Q18" s="32" t="str">
        <f t="shared" si="0"/>
        <v>https://calil.jp/book/9784344042988</v>
      </c>
      <c r="R18" s="2" t="str">
        <f t="shared" si="1"/>
        <v>https://calil.jp/book/9784344042988</v>
      </c>
    </row>
    <row r="19" spans="1:18" ht="22.5" customHeight="1" x14ac:dyDescent="0.4">
      <c r="A19" s="17">
        <f t="shared" si="2"/>
        <v>497</v>
      </c>
      <c r="B19" s="13" t="s">
        <v>1464</v>
      </c>
      <c r="C19" s="89"/>
      <c r="D19" s="3" t="s">
        <v>368</v>
      </c>
      <c r="E19" s="3"/>
      <c r="F19" s="10" t="s">
        <v>367</v>
      </c>
      <c r="G19" s="10" t="s">
        <v>366</v>
      </c>
      <c r="H19" s="3">
        <v>181206</v>
      </c>
      <c r="I19" s="3" t="s">
        <v>267</v>
      </c>
      <c r="J19" s="3"/>
      <c r="K19" s="4">
        <v>1800</v>
      </c>
      <c r="L19" s="4">
        <v>1980</v>
      </c>
      <c r="M19" s="3">
        <v>1</v>
      </c>
      <c r="N19" s="3">
        <v>1800</v>
      </c>
      <c r="O19" s="15">
        <v>9784800730381</v>
      </c>
      <c r="P19" s="4">
        <v>1980</v>
      </c>
      <c r="Q19" s="32" t="str">
        <f t="shared" si="0"/>
        <v>https://calil.jp/book/9784800730381</v>
      </c>
      <c r="R19" s="2" t="str">
        <f t="shared" si="1"/>
        <v>https://calil.jp/book/9784800730381</v>
      </c>
    </row>
    <row r="20" spans="1:18" ht="22.5" customHeight="1" x14ac:dyDescent="0.4">
      <c r="A20" s="17">
        <f t="shared" si="2"/>
        <v>498</v>
      </c>
      <c r="B20" s="13" t="s">
        <v>1464</v>
      </c>
      <c r="C20" s="89"/>
      <c r="D20" s="3" t="s">
        <v>348</v>
      </c>
      <c r="E20" s="3"/>
      <c r="F20" s="10" t="s">
        <v>347</v>
      </c>
      <c r="G20" s="10" t="s">
        <v>333</v>
      </c>
      <c r="H20" s="3">
        <v>181209</v>
      </c>
      <c r="I20" s="3" t="s">
        <v>346</v>
      </c>
      <c r="J20" s="3"/>
      <c r="K20" s="4">
        <v>2400</v>
      </c>
      <c r="L20" s="4">
        <v>2640</v>
      </c>
      <c r="M20" s="3">
        <v>1</v>
      </c>
      <c r="N20" s="3">
        <v>2400</v>
      </c>
      <c r="O20" s="15">
        <v>9784802512497</v>
      </c>
      <c r="P20" s="4">
        <v>2640</v>
      </c>
      <c r="Q20" s="32" t="str">
        <f t="shared" si="0"/>
        <v>https://calil.jp/book/9784802512497</v>
      </c>
      <c r="R20" s="2" t="str">
        <f t="shared" si="1"/>
        <v>https://calil.jp/book/9784802512497</v>
      </c>
    </row>
    <row r="21" spans="1:18" ht="22.5" customHeight="1" x14ac:dyDescent="0.4">
      <c r="A21" s="17">
        <f t="shared" si="2"/>
        <v>499</v>
      </c>
      <c r="B21" s="13" t="s">
        <v>1462</v>
      </c>
      <c r="C21" s="89"/>
      <c r="D21" s="3" t="s">
        <v>16</v>
      </c>
      <c r="E21" s="3"/>
      <c r="F21" s="10" t="s">
        <v>15</v>
      </c>
      <c r="G21" s="10" t="s">
        <v>14</v>
      </c>
      <c r="H21" s="3">
        <v>180144</v>
      </c>
      <c r="I21" s="3" t="s">
        <v>13</v>
      </c>
      <c r="J21" s="3"/>
      <c r="K21" s="4">
        <v>2700</v>
      </c>
      <c r="L21" s="4">
        <v>2970</v>
      </c>
      <c r="M21" s="3">
        <v>1</v>
      </c>
      <c r="N21" s="3">
        <v>2700</v>
      </c>
      <c r="O21" s="15">
        <v>9784909095558</v>
      </c>
      <c r="P21" s="4">
        <v>2970</v>
      </c>
      <c r="Q21" s="32" t="str">
        <f t="shared" si="0"/>
        <v>https://calil.jp/book/9784909095558</v>
      </c>
      <c r="R21" s="2" t="str">
        <f t="shared" si="1"/>
        <v>https://calil.jp/book/9784909095558</v>
      </c>
    </row>
    <row r="22" spans="1:18" ht="22.5" customHeight="1" x14ac:dyDescent="0.4">
      <c r="A22" s="17">
        <f t="shared" si="2"/>
        <v>500</v>
      </c>
      <c r="B22" s="13" t="s">
        <v>1470</v>
      </c>
      <c r="C22" s="88" t="s">
        <v>1819</v>
      </c>
      <c r="D22" s="3" t="s">
        <v>667</v>
      </c>
      <c r="E22" s="3"/>
      <c r="F22" s="10" t="s">
        <v>666</v>
      </c>
      <c r="G22" s="10" t="s">
        <v>660</v>
      </c>
      <c r="H22" s="3">
        <v>181208</v>
      </c>
      <c r="I22" s="3" t="s">
        <v>659</v>
      </c>
      <c r="J22" s="3"/>
      <c r="K22" s="4">
        <v>4900</v>
      </c>
      <c r="L22" s="4">
        <v>5390</v>
      </c>
      <c r="M22" s="3">
        <v>1</v>
      </c>
      <c r="N22" s="3">
        <v>4900</v>
      </c>
      <c r="O22" s="15">
        <v>9784766138665</v>
      </c>
      <c r="P22" s="4">
        <v>5390</v>
      </c>
      <c r="Q22" s="32" t="str">
        <f t="shared" si="0"/>
        <v>https://calil.jp/book/9784766138665</v>
      </c>
      <c r="R22" s="2" t="str">
        <f t="shared" si="1"/>
        <v>https://calil.jp/book/9784766138665</v>
      </c>
    </row>
    <row r="23" spans="1:18" ht="22.5" customHeight="1" x14ac:dyDescent="0.4">
      <c r="A23" s="17">
        <f t="shared" si="2"/>
        <v>501</v>
      </c>
      <c r="B23" s="13" t="s">
        <v>1470</v>
      </c>
      <c r="C23" s="88"/>
      <c r="D23" s="3" t="s">
        <v>662</v>
      </c>
      <c r="E23" s="3"/>
      <c r="F23" s="10" t="s">
        <v>661</v>
      </c>
      <c r="G23" s="10" t="s">
        <v>660</v>
      </c>
      <c r="H23" s="3">
        <v>181208</v>
      </c>
      <c r="I23" s="3" t="s">
        <v>659</v>
      </c>
      <c r="J23" s="3"/>
      <c r="K23" s="4">
        <v>2400</v>
      </c>
      <c r="L23" s="4">
        <v>2640</v>
      </c>
      <c r="M23" s="3">
        <v>1</v>
      </c>
      <c r="N23" s="3">
        <v>2400</v>
      </c>
      <c r="O23" s="15">
        <v>9784766139051</v>
      </c>
      <c r="P23" s="4">
        <v>2640</v>
      </c>
      <c r="Q23" s="32" t="str">
        <f t="shared" si="0"/>
        <v>https://calil.jp/book/9784766139051</v>
      </c>
      <c r="R23" s="2" t="str">
        <f t="shared" si="1"/>
        <v>https://calil.jp/book/9784766139051</v>
      </c>
    </row>
    <row r="24" spans="1:18" ht="22.5" customHeight="1" x14ac:dyDescent="0.4">
      <c r="A24" s="17">
        <f t="shared" si="2"/>
        <v>502</v>
      </c>
      <c r="B24" s="13" t="s">
        <v>1470</v>
      </c>
      <c r="C24" s="88"/>
      <c r="D24" s="3" t="s">
        <v>338</v>
      </c>
      <c r="E24" s="3"/>
      <c r="F24" s="10" t="s">
        <v>337</v>
      </c>
      <c r="G24" s="10" t="s">
        <v>333</v>
      </c>
      <c r="H24" s="3">
        <v>181217</v>
      </c>
      <c r="I24" s="3" t="s">
        <v>336</v>
      </c>
      <c r="J24" s="3"/>
      <c r="K24" s="4">
        <v>2600</v>
      </c>
      <c r="L24" s="4">
        <v>2860</v>
      </c>
      <c r="M24" s="3">
        <v>1</v>
      </c>
      <c r="N24" s="3">
        <v>2600</v>
      </c>
      <c r="O24" s="15">
        <v>9784802512947</v>
      </c>
      <c r="P24" s="4">
        <v>2860</v>
      </c>
      <c r="Q24" s="32" t="str">
        <f t="shared" si="0"/>
        <v>https://calil.jp/book/9784802512947</v>
      </c>
      <c r="R24" s="2" t="str">
        <f t="shared" si="1"/>
        <v>https://calil.jp/book/9784802512947</v>
      </c>
    </row>
    <row r="25" spans="1:18" ht="22.5" customHeight="1" x14ac:dyDescent="0.4">
      <c r="A25" s="17">
        <f t="shared" si="2"/>
        <v>503</v>
      </c>
      <c r="B25" s="13" t="s">
        <v>1651</v>
      </c>
      <c r="C25" s="89" t="s">
        <v>1820</v>
      </c>
      <c r="D25" s="37" t="s">
        <v>1901</v>
      </c>
      <c r="E25" s="3"/>
      <c r="F25" s="10" t="s">
        <v>166</v>
      </c>
      <c r="G25" s="10" t="s">
        <v>163</v>
      </c>
      <c r="H25" s="3">
        <v>433525</v>
      </c>
      <c r="I25" s="3" t="s">
        <v>165</v>
      </c>
      <c r="J25" s="3"/>
      <c r="K25" s="4">
        <v>3600</v>
      </c>
      <c r="L25" s="4">
        <v>3960</v>
      </c>
      <c r="M25" s="3">
        <v>1</v>
      </c>
      <c r="N25" s="3">
        <v>3600</v>
      </c>
      <c r="O25" s="15">
        <v>9784862465870</v>
      </c>
      <c r="P25" s="4">
        <v>3960</v>
      </c>
      <c r="Q25" s="32" t="str">
        <f t="shared" si="0"/>
        <v>https://calil.jp/book/9784862465870</v>
      </c>
      <c r="R25" s="2" t="str">
        <f t="shared" si="1"/>
        <v>https://calil.jp/book/9784862465870</v>
      </c>
    </row>
    <row r="26" spans="1:18" ht="22.5" customHeight="1" x14ac:dyDescent="0.4">
      <c r="A26" s="17">
        <f t="shared" si="2"/>
        <v>504</v>
      </c>
      <c r="B26" s="13" t="s">
        <v>1651</v>
      </c>
      <c r="C26" s="89"/>
      <c r="D26" s="3" t="s">
        <v>1900</v>
      </c>
      <c r="E26" s="3" t="s">
        <v>1213</v>
      </c>
      <c r="F26" s="10" t="s">
        <v>1212</v>
      </c>
      <c r="G26" s="10" t="s">
        <v>1132</v>
      </c>
      <c r="H26" s="3">
        <v>433525</v>
      </c>
      <c r="I26" s="3" t="s">
        <v>165</v>
      </c>
      <c r="J26" s="3"/>
      <c r="K26" s="4">
        <v>2720</v>
      </c>
      <c r="L26" s="4">
        <v>2992</v>
      </c>
      <c r="M26" s="3">
        <v>1</v>
      </c>
      <c r="N26" s="3">
        <v>2720</v>
      </c>
      <c r="O26" s="15">
        <v>9784297139858</v>
      </c>
      <c r="P26" s="4">
        <v>2992</v>
      </c>
      <c r="Q26" s="32" t="str">
        <f t="shared" si="0"/>
        <v>https://calil.jp/book/9784297139858</v>
      </c>
      <c r="R26" s="2" t="str">
        <f t="shared" si="1"/>
        <v>https://calil.jp/book/9784297139858</v>
      </c>
    </row>
    <row r="27" spans="1:18" ht="22.5" customHeight="1" x14ac:dyDescent="0.4">
      <c r="A27" s="17">
        <f t="shared" si="2"/>
        <v>505</v>
      </c>
      <c r="B27" s="13" t="s">
        <v>1651</v>
      </c>
      <c r="C27" s="89"/>
      <c r="D27" s="3" t="s">
        <v>378</v>
      </c>
      <c r="E27" s="3"/>
      <c r="F27" s="10" t="s">
        <v>377</v>
      </c>
      <c r="G27" s="10" t="s">
        <v>376</v>
      </c>
      <c r="H27" s="3">
        <v>433525</v>
      </c>
      <c r="I27" s="3" t="s">
        <v>165</v>
      </c>
      <c r="J27" s="3"/>
      <c r="K27" s="4">
        <v>2200</v>
      </c>
      <c r="L27" s="4">
        <v>2420</v>
      </c>
      <c r="M27" s="3">
        <v>1</v>
      </c>
      <c r="N27" s="3">
        <v>2200</v>
      </c>
      <c r="O27" s="15">
        <v>9784798634937</v>
      </c>
      <c r="P27" s="4">
        <v>2420</v>
      </c>
      <c r="Q27" s="32" t="str">
        <f t="shared" si="0"/>
        <v>https://calil.jp/book/9784798634937</v>
      </c>
      <c r="R27" s="2" t="str">
        <f t="shared" si="1"/>
        <v>https://calil.jp/book/9784798634937</v>
      </c>
    </row>
    <row r="28" spans="1:18" ht="22.5" customHeight="1" x14ac:dyDescent="0.4">
      <c r="A28" s="17">
        <f t="shared" si="2"/>
        <v>506</v>
      </c>
      <c r="B28" s="13" t="s">
        <v>1467</v>
      </c>
      <c r="C28" s="88" t="s">
        <v>1822</v>
      </c>
      <c r="D28" s="3" t="s">
        <v>399</v>
      </c>
      <c r="E28" s="3"/>
      <c r="F28" s="10" t="s">
        <v>398</v>
      </c>
      <c r="G28" s="10" t="s">
        <v>382</v>
      </c>
      <c r="H28" s="3">
        <v>181201</v>
      </c>
      <c r="I28" s="3" t="s">
        <v>182</v>
      </c>
      <c r="J28" s="3"/>
      <c r="K28" s="4">
        <v>1800</v>
      </c>
      <c r="L28" s="4">
        <v>1980</v>
      </c>
      <c r="M28" s="3">
        <v>1</v>
      </c>
      <c r="N28" s="3">
        <v>1800</v>
      </c>
      <c r="O28" s="15">
        <v>9784798183183</v>
      </c>
      <c r="P28" s="4">
        <v>1980</v>
      </c>
      <c r="Q28" s="32" t="str">
        <f t="shared" si="0"/>
        <v>https://calil.jp/book/9784798183183</v>
      </c>
      <c r="R28" s="2" t="str">
        <f t="shared" si="1"/>
        <v>https://calil.jp/book/9784798183183</v>
      </c>
    </row>
    <row r="29" spans="1:18" ht="22.5" customHeight="1" x14ac:dyDescent="0.4">
      <c r="A29" s="17">
        <f t="shared" si="2"/>
        <v>507</v>
      </c>
      <c r="B29" s="13" t="s">
        <v>1467</v>
      </c>
      <c r="C29" s="89"/>
      <c r="D29" s="3" t="s">
        <v>1902</v>
      </c>
      <c r="E29" s="3"/>
      <c r="F29" s="10" t="s">
        <v>322</v>
      </c>
      <c r="G29" s="10" t="s">
        <v>319</v>
      </c>
      <c r="H29" s="3">
        <v>181201</v>
      </c>
      <c r="I29" s="3" t="s">
        <v>182</v>
      </c>
      <c r="J29" s="3"/>
      <c r="K29" s="4">
        <v>2000</v>
      </c>
      <c r="L29" s="4">
        <v>2200</v>
      </c>
      <c r="M29" s="3">
        <v>1</v>
      </c>
      <c r="N29" s="3">
        <v>2000</v>
      </c>
      <c r="O29" s="15">
        <v>9784802614610</v>
      </c>
      <c r="P29" s="4">
        <v>2200</v>
      </c>
      <c r="Q29" s="32" t="str">
        <f t="shared" si="0"/>
        <v>https://calil.jp/book/9784802614610</v>
      </c>
      <c r="R29" s="2" t="str">
        <f t="shared" si="1"/>
        <v>https://calil.jp/book/9784802614610</v>
      </c>
    </row>
    <row r="30" spans="1:18" ht="22.5" customHeight="1" x14ac:dyDescent="0.4">
      <c r="A30" s="17">
        <f t="shared" si="2"/>
        <v>508</v>
      </c>
      <c r="B30" s="13" t="s">
        <v>1467</v>
      </c>
      <c r="C30" s="89"/>
      <c r="D30" s="3" t="s">
        <v>1821</v>
      </c>
      <c r="E30" s="3"/>
      <c r="F30" s="10" t="s">
        <v>184</v>
      </c>
      <c r="G30" s="10" t="s">
        <v>183</v>
      </c>
      <c r="H30" s="3">
        <v>181201</v>
      </c>
      <c r="I30" s="3" t="s">
        <v>182</v>
      </c>
      <c r="J30" s="3"/>
      <c r="K30" s="4">
        <v>2400</v>
      </c>
      <c r="L30" s="4">
        <v>2640</v>
      </c>
      <c r="M30" s="3">
        <v>1</v>
      </c>
      <c r="N30" s="3">
        <v>2400</v>
      </c>
      <c r="O30" s="15">
        <v>9784845921447</v>
      </c>
      <c r="P30" s="4">
        <v>2640</v>
      </c>
      <c r="Q30" s="32" t="str">
        <f t="shared" si="0"/>
        <v>https://calil.jp/book/9784845921447</v>
      </c>
      <c r="R30" s="2" t="str">
        <f t="shared" si="1"/>
        <v>https://calil.jp/book/9784845921447</v>
      </c>
    </row>
    <row r="31" spans="1:18" ht="22.5" customHeight="1" x14ac:dyDescent="0.4">
      <c r="A31" s="17">
        <f t="shared" si="2"/>
        <v>509</v>
      </c>
      <c r="B31" s="13" t="s">
        <v>1469</v>
      </c>
      <c r="C31" s="89"/>
      <c r="D31" s="3" t="s">
        <v>345</v>
      </c>
      <c r="E31" s="3"/>
      <c r="F31" s="10" t="s">
        <v>344</v>
      </c>
      <c r="G31" s="10" t="s">
        <v>333</v>
      </c>
      <c r="H31" s="3">
        <v>181204</v>
      </c>
      <c r="I31" s="3" t="s">
        <v>343</v>
      </c>
      <c r="J31" s="3"/>
      <c r="K31" s="4">
        <v>4200</v>
      </c>
      <c r="L31" s="4">
        <v>4620</v>
      </c>
      <c r="M31" s="3">
        <v>1</v>
      </c>
      <c r="N31" s="3">
        <v>4200</v>
      </c>
      <c r="O31" s="15">
        <v>9784802512824</v>
      </c>
      <c r="P31" s="4">
        <v>4620</v>
      </c>
      <c r="Q31" s="32" t="str">
        <f t="shared" si="0"/>
        <v>https://calil.jp/book/9784802512824</v>
      </c>
      <c r="R31" s="2" t="str">
        <f t="shared" si="1"/>
        <v>https://calil.jp/book/9784802512824</v>
      </c>
    </row>
    <row r="32" spans="1:18" ht="22.5" customHeight="1" x14ac:dyDescent="0.4">
      <c r="A32" s="17">
        <f t="shared" si="2"/>
        <v>510</v>
      </c>
      <c r="B32" s="13" t="s">
        <v>1469</v>
      </c>
      <c r="C32" s="89"/>
      <c r="D32" s="3" t="s">
        <v>671</v>
      </c>
      <c r="E32" s="3"/>
      <c r="F32" s="10" t="s">
        <v>670</v>
      </c>
      <c r="G32" s="10" t="s">
        <v>660</v>
      </c>
      <c r="H32" s="3">
        <v>181208</v>
      </c>
      <c r="I32" s="3" t="s">
        <v>659</v>
      </c>
      <c r="J32" s="3"/>
      <c r="K32" s="4">
        <v>2700</v>
      </c>
      <c r="L32" s="4">
        <v>2970</v>
      </c>
      <c r="M32" s="3">
        <v>1</v>
      </c>
      <c r="N32" s="3">
        <v>2700</v>
      </c>
      <c r="O32" s="15">
        <v>9784766138382</v>
      </c>
      <c r="P32" s="4">
        <v>2970</v>
      </c>
      <c r="Q32" s="32" t="str">
        <f t="shared" si="0"/>
        <v>https://calil.jp/book/9784766138382</v>
      </c>
      <c r="R32" s="2" t="str">
        <f t="shared" si="1"/>
        <v>https://calil.jp/book/9784766138382</v>
      </c>
    </row>
    <row r="33" spans="1:18" ht="22.5" customHeight="1" x14ac:dyDescent="0.4">
      <c r="A33" s="17">
        <f t="shared" si="2"/>
        <v>511</v>
      </c>
      <c r="B33" s="13" t="s">
        <v>1471</v>
      </c>
      <c r="C33" s="89"/>
      <c r="D33" s="3" t="s">
        <v>87</v>
      </c>
      <c r="E33" s="3"/>
      <c r="F33" s="10" t="s">
        <v>86</v>
      </c>
      <c r="G33" s="10" t="s">
        <v>85</v>
      </c>
      <c r="H33" s="3">
        <v>181222</v>
      </c>
      <c r="I33" s="3" t="s">
        <v>84</v>
      </c>
      <c r="J33" s="3"/>
      <c r="K33" s="4">
        <v>1800</v>
      </c>
      <c r="L33" s="4">
        <v>1980</v>
      </c>
      <c r="M33" s="3">
        <v>1</v>
      </c>
      <c r="N33" s="3">
        <v>1800</v>
      </c>
      <c r="O33" s="15">
        <v>9784866734118</v>
      </c>
      <c r="P33" s="4">
        <v>1980</v>
      </c>
      <c r="Q33" s="32" t="str">
        <f t="shared" si="0"/>
        <v>https://calil.jp/book/9784866734118</v>
      </c>
      <c r="R33" s="2" t="str">
        <f t="shared" si="1"/>
        <v>https://calil.jp/book/9784866734118</v>
      </c>
    </row>
    <row r="34" spans="1:18" ht="22.5" customHeight="1" x14ac:dyDescent="0.4">
      <c r="A34" s="17">
        <f t="shared" si="2"/>
        <v>512</v>
      </c>
      <c r="B34" s="13">
        <v>758.08699999999999</v>
      </c>
      <c r="C34" s="89" t="s">
        <v>1823</v>
      </c>
      <c r="D34" s="3" t="s">
        <v>172</v>
      </c>
      <c r="E34" s="3"/>
      <c r="F34" s="10" t="s">
        <v>171</v>
      </c>
      <c r="G34" s="10" t="s">
        <v>170</v>
      </c>
      <c r="H34" s="3">
        <v>420552</v>
      </c>
      <c r="I34" s="3" t="s">
        <v>169</v>
      </c>
      <c r="J34" s="3"/>
      <c r="K34" s="4">
        <v>3450</v>
      </c>
      <c r="L34" s="4">
        <v>3795</v>
      </c>
      <c r="M34" s="3">
        <v>1</v>
      </c>
      <c r="N34" s="3">
        <v>3450</v>
      </c>
      <c r="O34" s="15">
        <v>9784861529610</v>
      </c>
      <c r="P34" s="4">
        <v>3795</v>
      </c>
      <c r="Q34" s="32" t="str">
        <f t="shared" si="0"/>
        <v>https://calil.jp/book/9784861529610</v>
      </c>
      <c r="R34" s="2" t="str">
        <f t="shared" si="1"/>
        <v>https://calil.jp/book/9784861529610</v>
      </c>
    </row>
    <row r="35" spans="1:18" ht="22.5" customHeight="1" x14ac:dyDescent="0.4">
      <c r="A35" s="17">
        <f t="shared" si="2"/>
        <v>513</v>
      </c>
      <c r="B35" s="13">
        <v>758.08699999999999</v>
      </c>
      <c r="C35" s="89"/>
      <c r="D35" s="3" t="s">
        <v>725</v>
      </c>
      <c r="E35" s="3"/>
      <c r="F35" s="10" t="s">
        <v>724</v>
      </c>
      <c r="G35" s="10" t="s">
        <v>723</v>
      </c>
      <c r="H35" s="3">
        <v>420552</v>
      </c>
      <c r="I35" s="3" t="s">
        <v>169</v>
      </c>
      <c r="J35" s="3"/>
      <c r="K35" s="4">
        <v>2600</v>
      </c>
      <c r="L35" s="4">
        <v>2860</v>
      </c>
      <c r="M35" s="3">
        <v>1</v>
      </c>
      <c r="N35" s="3">
        <v>2600</v>
      </c>
      <c r="O35" s="15">
        <v>9784756258625</v>
      </c>
      <c r="P35" s="4">
        <v>2860</v>
      </c>
      <c r="Q35" s="32" t="str">
        <f t="shared" si="0"/>
        <v>https://calil.jp/book/9784756258625</v>
      </c>
      <c r="R35" s="2" t="str">
        <f t="shared" si="1"/>
        <v>https://calil.jp/book/9784756258625</v>
      </c>
    </row>
    <row r="36" spans="1:18" ht="22.5" customHeight="1" x14ac:dyDescent="0.4">
      <c r="A36" s="17">
        <f t="shared" si="2"/>
        <v>514</v>
      </c>
      <c r="B36" s="13">
        <v>771</v>
      </c>
      <c r="C36" s="19" t="s">
        <v>1824</v>
      </c>
      <c r="D36" s="3" t="s">
        <v>655</v>
      </c>
      <c r="E36" s="3"/>
      <c r="F36" s="10" t="s">
        <v>622</v>
      </c>
      <c r="G36" s="10" t="s">
        <v>622</v>
      </c>
      <c r="H36" s="3">
        <v>420551</v>
      </c>
      <c r="I36" s="3" t="s">
        <v>654</v>
      </c>
      <c r="J36" s="3"/>
      <c r="K36" s="4">
        <v>2000</v>
      </c>
      <c r="L36" s="4">
        <v>2200</v>
      </c>
      <c r="M36" s="3">
        <v>1</v>
      </c>
      <c r="N36" s="3">
        <v>2000</v>
      </c>
      <c r="O36" s="15">
        <v>9784767832548</v>
      </c>
      <c r="P36" s="4">
        <v>2200</v>
      </c>
      <c r="Q36" s="32" t="str">
        <f t="shared" si="0"/>
        <v>https://calil.jp/book/9784767832548</v>
      </c>
      <c r="R36" s="2" t="str">
        <f t="shared" si="1"/>
        <v>https://calil.jp/book/9784767832548</v>
      </c>
    </row>
    <row r="37" spans="1:18" ht="22.5" customHeight="1" x14ac:dyDescent="0.4">
      <c r="A37" s="17">
        <f t="shared" si="2"/>
        <v>515</v>
      </c>
      <c r="B37" s="13" t="s">
        <v>1454</v>
      </c>
      <c r="C37" s="19" t="s">
        <v>1825</v>
      </c>
      <c r="D37" s="3" t="s">
        <v>1826</v>
      </c>
      <c r="E37" s="3" t="s">
        <v>275</v>
      </c>
      <c r="F37" s="10" t="s">
        <v>274</v>
      </c>
      <c r="G37" s="10" t="s">
        <v>255</v>
      </c>
      <c r="H37" s="3">
        <v>18304</v>
      </c>
      <c r="I37" s="3" t="s">
        <v>273</v>
      </c>
      <c r="J37" s="3"/>
      <c r="K37" s="4">
        <v>6800</v>
      </c>
      <c r="L37" s="4">
        <v>7480</v>
      </c>
      <c r="M37" s="3">
        <v>1</v>
      </c>
      <c r="N37" s="3">
        <v>6800</v>
      </c>
      <c r="O37" s="15">
        <v>9784815623289</v>
      </c>
      <c r="P37" s="4">
        <v>7480</v>
      </c>
      <c r="Q37" s="32" t="str">
        <f t="shared" si="0"/>
        <v>https://calil.jp/book/9784815623289</v>
      </c>
      <c r="R37" s="2" t="str">
        <f t="shared" si="1"/>
        <v>https://calil.jp/book/9784815623289</v>
      </c>
    </row>
    <row r="38" spans="1:18" ht="22.5" customHeight="1" x14ac:dyDescent="0.4">
      <c r="A38" s="17">
        <f t="shared" si="2"/>
        <v>516</v>
      </c>
      <c r="B38" s="13" t="s">
        <v>1675</v>
      </c>
      <c r="C38" s="88" t="s">
        <v>1827</v>
      </c>
      <c r="D38" s="3" t="s">
        <v>1830</v>
      </c>
      <c r="E38" s="3" t="s">
        <v>1222</v>
      </c>
      <c r="F38" s="10" t="s">
        <v>1221</v>
      </c>
      <c r="G38" s="10" t="s">
        <v>1132</v>
      </c>
      <c r="H38" s="3">
        <v>450109</v>
      </c>
      <c r="I38" s="3" t="s">
        <v>1220</v>
      </c>
      <c r="J38" s="3"/>
      <c r="K38" s="4">
        <v>1800</v>
      </c>
      <c r="L38" s="4">
        <v>1980</v>
      </c>
      <c r="M38" s="3">
        <v>1</v>
      </c>
      <c r="N38" s="3">
        <v>1800</v>
      </c>
      <c r="O38" s="15">
        <v>9784297139278</v>
      </c>
      <c r="P38" s="4">
        <v>1980</v>
      </c>
      <c r="Q38" s="32" t="str">
        <f t="shared" si="0"/>
        <v>https://calil.jp/book/9784297139278</v>
      </c>
      <c r="R38" s="2" t="str">
        <f t="shared" si="1"/>
        <v>https://calil.jp/book/9784297139278</v>
      </c>
    </row>
    <row r="39" spans="1:18" ht="22.5" customHeight="1" x14ac:dyDescent="0.4">
      <c r="A39" s="17">
        <f t="shared" si="2"/>
        <v>517</v>
      </c>
      <c r="B39" s="13" t="s">
        <v>1674</v>
      </c>
      <c r="C39" s="89"/>
      <c r="D39" s="3" t="s">
        <v>835</v>
      </c>
      <c r="E39" s="3"/>
      <c r="F39" s="10" t="s">
        <v>834</v>
      </c>
      <c r="G39" s="10" t="s">
        <v>833</v>
      </c>
      <c r="H39" s="3">
        <v>450101</v>
      </c>
      <c r="I39" s="3" t="s">
        <v>832</v>
      </c>
      <c r="J39" s="3"/>
      <c r="K39" s="4">
        <v>2200</v>
      </c>
      <c r="L39" s="4">
        <v>2420</v>
      </c>
      <c r="M39" s="3">
        <v>1</v>
      </c>
      <c r="N39" s="3">
        <v>2200</v>
      </c>
      <c r="O39" s="15">
        <v>9784537222074</v>
      </c>
      <c r="P39" s="4">
        <v>2420</v>
      </c>
      <c r="Q39" s="32" t="str">
        <f t="shared" si="0"/>
        <v>https://calil.jp/book/9784537222074</v>
      </c>
      <c r="R39" s="2" t="str">
        <f t="shared" si="1"/>
        <v>https://calil.jp/book/9784537222074</v>
      </c>
    </row>
    <row r="40" spans="1:18" ht="22.5" customHeight="1" x14ac:dyDescent="0.4">
      <c r="A40" s="17">
        <f t="shared" si="2"/>
        <v>518</v>
      </c>
      <c r="B40" s="13" t="s">
        <v>1663</v>
      </c>
      <c r="C40" s="89" t="s">
        <v>1828</v>
      </c>
      <c r="D40" s="3" t="s">
        <v>1230</v>
      </c>
      <c r="E40" s="3"/>
      <c r="F40" s="10" t="s">
        <v>1229</v>
      </c>
      <c r="G40" s="10" t="s">
        <v>1132</v>
      </c>
      <c r="H40" s="3">
        <v>438002</v>
      </c>
      <c r="I40" s="3" t="s">
        <v>1228</v>
      </c>
      <c r="J40" s="3"/>
      <c r="K40" s="4">
        <v>3400</v>
      </c>
      <c r="L40" s="4">
        <v>3740</v>
      </c>
      <c r="M40" s="3">
        <v>1</v>
      </c>
      <c r="N40" s="3">
        <v>3400</v>
      </c>
      <c r="O40" s="15">
        <v>9784297135751</v>
      </c>
      <c r="P40" s="4">
        <v>3740</v>
      </c>
      <c r="Q40" s="32" t="str">
        <f t="shared" si="0"/>
        <v>https://calil.jp/book/9784297135751</v>
      </c>
      <c r="R40" s="2" t="str">
        <f t="shared" si="1"/>
        <v>https://calil.jp/book/9784297135751</v>
      </c>
    </row>
    <row r="41" spans="1:18" ht="22.5" customHeight="1" thickBot="1" x14ac:dyDescent="0.45">
      <c r="A41" s="46">
        <f t="shared" si="2"/>
        <v>519</v>
      </c>
      <c r="B41" s="62" t="s">
        <v>1663</v>
      </c>
      <c r="C41" s="90"/>
      <c r="D41" s="63" t="s">
        <v>1829</v>
      </c>
      <c r="E41" s="63"/>
      <c r="F41" s="64" t="s">
        <v>168</v>
      </c>
      <c r="G41" s="64" t="s">
        <v>163</v>
      </c>
      <c r="H41" s="63">
        <v>438003</v>
      </c>
      <c r="I41" s="63" t="s">
        <v>167</v>
      </c>
      <c r="J41" s="63"/>
      <c r="K41" s="65">
        <v>4000</v>
      </c>
      <c r="L41" s="65">
        <v>4400</v>
      </c>
      <c r="M41" s="63">
        <v>1</v>
      </c>
      <c r="N41" s="63">
        <v>4000</v>
      </c>
      <c r="O41" s="66">
        <v>9784862465863</v>
      </c>
      <c r="P41" s="65">
        <v>4400</v>
      </c>
      <c r="Q41" s="61" t="str">
        <f t="shared" si="0"/>
        <v>https://calil.jp/book/9784862465863</v>
      </c>
      <c r="R41" s="2" t="str">
        <f t="shared" si="1"/>
        <v>https://calil.jp/book/9784862465863</v>
      </c>
    </row>
    <row r="42" spans="1:18" ht="22.5" customHeight="1" thickTop="1" x14ac:dyDescent="0.4">
      <c r="A42" s="39">
        <f t="shared" si="2"/>
        <v>520</v>
      </c>
      <c r="B42" s="54">
        <v>801.1</v>
      </c>
      <c r="C42" s="59" t="s">
        <v>1831</v>
      </c>
      <c r="D42" s="55" t="s">
        <v>1905</v>
      </c>
      <c r="E42" s="55"/>
      <c r="F42" s="56" t="s">
        <v>1046</v>
      </c>
      <c r="G42" s="56" t="s">
        <v>1045</v>
      </c>
      <c r="H42" s="55">
        <v>420132</v>
      </c>
      <c r="I42" s="55" t="s">
        <v>1044</v>
      </c>
      <c r="J42" s="55"/>
      <c r="K42" s="57">
        <v>2800</v>
      </c>
      <c r="L42" s="57">
        <v>3080</v>
      </c>
      <c r="M42" s="55">
        <v>1</v>
      </c>
      <c r="N42" s="55">
        <v>2800</v>
      </c>
      <c r="O42" s="58">
        <v>9784327382018</v>
      </c>
      <c r="P42" s="57">
        <v>3080</v>
      </c>
      <c r="Q42" s="60" t="str">
        <f t="shared" si="0"/>
        <v>https://calil.jp/book/9784327382018</v>
      </c>
      <c r="R42" s="2" t="str">
        <f t="shared" si="1"/>
        <v>https://calil.jp/book/9784327382018</v>
      </c>
    </row>
    <row r="43" spans="1:18" ht="22.5" customHeight="1" thickBot="1" x14ac:dyDescent="0.45">
      <c r="A43" s="46">
        <f t="shared" si="2"/>
        <v>521</v>
      </c>
      <c r="B43" s="62" t="s">
        <v>1493</v>
      </c>
      <c r="C43" s="67" t="s">
        <v>1494</v>
      </c>
      <c r="D43" s="63" t="s">
        <v>722</v>
      </c>
      <c r="E43" s="63"/>
      <c r="F43" s="64" t="s">
        <v>721</v>
      </c>
      <c r="G43" s="64" t="s">
        <v>717</v>
      </c>
      <c r="H43" s="63">
        <v>280182</v>
      </c>
      <c r="I43" s="63" t="s">
        <v>720</v>
      </c>
      <c r="J43" s="63"/>
      <c r="K43" s="65">
        <v>1600</v>
      </c>
      <c r="L43" s="65">
        <v>1760</v>
      </c>
      <c r="M43" s="63">
        <v>1</v>
      </c>
      <c r="N43" s="63">
        <v>1600</v>
      </c>
      <c r="O43" s="66">
        <v>9784757440395</v>
      </c>
      <c r="P43" s="65">
        <v>1760</v>
      </c>
      <c r="Q43" s="61" t="str">
        <f t="shared" si="0"/>
        <v>https://calil.jp/book/9784757440395</v>
      </c>
      <c r="R43" s="2" t="str">
        <f t="shared" si="1"/>
        <v>https://calil.jp/book/9784757440395</v>
      </c>
    </row>
    <row r="44" spans="1:18" ht="22.5" customHeight="1" thickTop="1" x14ac:dyDescent="0.4">
      <c r="A44" s="39">
        <f t="shared" si="2"/>
        <v>522</v>
      </c>
      <c r="B44" s="54" t="s">
        <v>1455</v>
      </c>
      <c r="C44" s="59" t="s">
        <v>1832</v>
      </c>
      <c r="D44" s="55" t="s">
        <v>1351</v>
      </c>
      <c r="E44" s="55"/>
      <c r="F44" s="56" t="s">
        <v>1350</v>
      </c>
      <c r="G44" s="56" t="s">
        <v>1346</v>
      </c>
      <c r="H44" s="55">
        <v>82002</v>
      </c>
      <c r="I44" s="55" t="s">
        <v>1349</v>
      </c>
      <c r="J44" s="55"/>
      <c r="K44" s="57">
        <v>2500</v>
      </c>
      <c r="L44" s="57">
        <v>2750</v>
      </c>
      <c r="M44" s="55">
        <v>1</v>
      </c>
      <c r="N44" s="55">
        <v>2500</v>
      </c>
      <c r="O44" s="58">
        <v>9784163917979</v>
      </c>
      <c r="P44" s="57">
        <v>2750</v>
      </c>
      <c r="Q44" s="60" t="str">
        <f t="shared" si="0"/>
        <v>https://calil.jp/book/9784163917979</v>
      </c>
      <c r="R44" s="2" t="str">
        <f t="shared" si="1"/>
        <v>https://calil.jp/book/9784163917979</v>
      </c>
    </row>
    <row r="45" spans="1:18" ht="22.5" customHeight="1" x14ac:dyDescent="0.4">
      <c r="A45" s="17">
        <f t="shared" si="2"/>
        <v>523</v>
      </c>
      <c r="B45" s="13" t="s">
        <v>1559</v>
      </c>
      <c r="C45" s="19" t="s">
        <v>1833</v>
      </c>
      <c r="D45" s="3" t="s">
        <v>1904</v>
      </c>
      <c r="E45" s="3"/>
      <c r="F45" s="10" t="s">
        <v>771</v>
      </c>
      <c r="G45" s="10" t="s">
        <v>770</v>
      </c>
      <c r="H45" s="3">
        <v>390402</v>
      </c>
      <c r="I45" s="3" t="s">
        <v>769</v>
      </c>
      <c r="J45" s="3"/>
      <c r="K45" s="4">
        <v>3000</v>
      </c>
      <c r="L45" s="4">
        <v>3300</v>
      </c>
      <c r="M45" s="3">
        <v>1</v>
      </c>
      <c r="N45" s="3">
        <v>3000</v>
      </c>
      <c r="O45" s="15">
        <v>9784622097181</v>
      </c>
      <c r="P45" s="4">
        <v>3300</v>
      </c>
      <c r="Q45" s="32" t="str">
        <f t="shared" si="0"/>
        <v>https://calil.jp/book/9784622097181</v>
      </c>
      <c r="R45" s="2" t="str">
        <f t="shared" si="1"/>
        <v>https://calil.jp/book/9784622097181</v>
      </c>
    </row>
    <row r="46" spans="1:18" ht="22.5" customHeight="1" x14ac:dyDescent="0.4">
      <c r="A46" s="17">
        <f t="shared" si="2"/>
        <v>524</v>
      </c>
      <c r="B46" s="13">
        <v>974</v>
      </c>
      <c r="C46" s="19" t="s">
        <v>1834</v>
      </c>
      <c r="D46" s="3" t="s">
        <v>1903</v>
      </c>
      <c r="E46" s="3"/>
      <c r="F46" s="10" t="s">
        <v>1359</v>
      </c>
      <c r="G46" s="10" t="s">
        <v>1356</v>
      </c>
      <c r="H46" s="3">
        <v>411702</v>
      </c>
      <c r="I46" s="3" t="s">
        <v>1358</v>
      </c>
      <c r="J46" s="3"/>
      <c r="K46" s="4">
        <v>2000</v>
      </c>
      <c r="L46" s="4">
        <v>2200</v>
      </c>
      <c r="M46" s="3">
        <v>1</v>
      </c>
      <c r="N46" s="3">
        <v>2000</v>
      </c>
      <c r="O46" s="15">
        <v>9784140819517</v>
      </c>
      <c r="P46" s="4">
        <v>2200</v>
      </c>
      <c r="Q46" s="32" t="str">
        <f t="shared" si="0"/>
        <v>https://calil.jp/book/9784140819517</v>
      </c>
      <c r="R46" s="2" t="str">
        <f t="shared" si="1"/>
        <v>https://calil.jp/book/9784140819517</v>
      </c>
    </row>
    <row r="47" spans="1:18" ht="22.5" customHeight="1" x14ac:dyDescent="0.4">
      <c r="R47" s="9"/>
    </row>
  </sheetData>
  <autoFilter ref="A1:R1" xr:uid="{7675C72A-66A2-426A-9CBF-DE9ACA8533D1}"/>
  <mergeCells count="10">
    <mergeCell ref="C28:C33"/>
    <mergeCell ref="C34:C35"/>
    <mergeCell ref="C38:C39"/>
    <mergeCell ref="C40:C41"/>
    <mergeCell ref="C4:C5"/>
    <mergeCell ref="C6:C10"/>
    <mergeCell ref="C11:C12"/>
    <mergeCell ref="C17:C21"/>
    <mergeCell ref="C22:C24"/>
    <mergeCell ref="C25:C27"/>
  </mergeCells>
  <phoneticPr fontId="2"/>
  <conditionalFormatting sqref="D1:Q1048576 A1:A1048576">
    <cfRule type="expression" dxfId="0" priority="1">
      <formula>ISODD(ROW())</formula>
    </cfRule>
  </conditionalFormatting>
  <printOptions horizontalCentered="1"/>
  <pageMargins left="0.31496062992125984" right="0.31496062992125984" top="1.0629921259842521" bottom="0.74803149606299213" header="0.59055118110236227" footer="0.31496062992125984"/>
  <pageSetup paperSize="9" orientation="landscape" r:id="rId1"/>
  <headerFooter>
    <oddHeader>&amp;C&amp;"BIZ UDPゴシック,太字"&amp;16秋の選書フェア 2024　選書リスト&amp;R&amp;"BIZ UDPゴシック,標準"&amp;12&amp;A</oddHeader>
    <oddFooter>&amp;C&amp;12&amp;P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0類（情報科学・著作権）</vt:lpstr>
      <vt:lpstr>1・2・3類（哲学・歴史・社会科学）</vt:lpstr>
      <vt:lpstr>4類（自然科学）</vt:lpstr>
      <vt:lpstr>5類（技術.工学）</vt:lpstr>
      <vt:lpstr>6・7・8・9類（産業・芸術・言語・文学）</vt:lpstr>
      <vt:lpstr>'0類（情報科学・著作権）'!Print_Titles</vt:lpstr>
      <vt:lpstr>'1・2・3類（哲学・歴史・社会科学）'!Print_Titles</vt:lpstr>
      <vt:lpstr>'4類（自然科学）'!Print_Titles</vt:lpstr>
      <vt:lpstr>'5類（技術.工学）'!Print_Titles</vt:lpstr>
      <vt:lpstr>'6・7・8・9類（産業・芸術・言語・文学）'!Print_Titles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Administrator</cp:lastModifiedBy>
  <cp:lastPrinted>2024-10-11T02:28:16Z</cp:lastPrinted>
  <dcterms:created xsi:type="dcterms:W3CDTF">2024-09-27T00:29:04Z</dcterms:created>
  <dcterms:modified xsi:type="dcterms:W3CDTF">2024-10-11T02:34:05Z</dcterms:modified>
</cp:coreProperties>
</file>